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สิทธิ์\ประเมิน ITA\ข้อ 11\"/>
    </mc:Choice>
  </mc:AlternateContent>
  <xr:revisionPtr revIDLastSave="0" documentId="8_{CDBE5A9C-99CC-49F6-9D51-8FE39B881D9F}" xr6:coauthVersionLast="47" xr6:coauthVersionMax="47" xr10:uidLastSave="{00000000-0000-0000-0000-000000000000}"/>
  <bookViews>
    <workbookView xWindow="-120" yWindow="-120" windowWidth="29040" windowHeight="15720" activeTab="5" xr2:uid="{71C2B614-501E-49B1-A0E7-8F5FEF96A2CF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5" l="1"/>
  <c r="G13" i="5"/>
  <c r="G11" i="5"/>
  <c r="G17" i="7"/>
  <c r="G15" i="7"/>
  <c r="G13" i="7"/>
  <c r="G11" i="7"/>
  <c r="G9" i="7"/>
  <c r="G11" i="4"/>
  <c r="G9" i="4"/>
  <c r="G21" i="3"/>
  <c r="G13" i="3"/>
  <c r="G11" i="3"/>
  <c r="G9" i="3"/>
  <c r="G7" i="3"/>
  <c r="G33" i="2"/>
  <c r="G27" i="2"/>
  <c r="G13" i="2"/>
  <c r="G59" i="1"/>
  <c r="G53" i="1"/>
  <c r="G51" i="1"/>
  <c r="G49" i="1"/>
  <c r="D43" i="1"/>
  <c r="D41" i="1"/>
  <c r="D39" i="1"/>
  <c r="D37" i="1"/>
  <c r="D35" i="1"/>
  <c r="D33" i="1"/>
  <c r="D31" i="1"/>
  <c r="D29" i="1"/>
  <c r="G27" i="1"/>
  <c r="G25" i="1"/>
  <c r="D21" i="1"/>
  <c r="D19" i="1"/>
  <c r="D17" i="1"/>
  <c r="D15" i="1"/>
  <c r="D13" i="1"/>
  <c r="D11" i="1"/>
  <c r="D9" i="1"/>
  <c r="G25" i="2"/>
  <c r="G7" i="5" l="1"/>
  <c r="G21" i="5"/>
  <c r="G19" i="5"/>
  <c r="G17" i="5"/>
  <c r="G9" i="5"/>
  <c r="G15" i="3"/>
  <c r="G17" i="3"/>
  <c r="G23" i="3"/>
  <c r="G27" i="3"/>
  <c r="G25" i="3"/>
  <c r="G7" i="4"/>
  <c r="G15" i="4" l="1"/>
  <c r="G17" i="4"/>
  <c r="D17" i="4"/>
  <c r="G19" i="4"/>
  <c r="G21" i="4"/>
  <c r="G23" i="4"/>
  <c r="D23" i="4"/>
  <c r="G25" i="4"/>
  <c r="D25" i="4"/>
  <c r="G27" i="4"/>
  <c r="D27" i="4"/>
  <c r="G7" i="2"/>
  <c r="G9" i="2"/>
  <c r="G11" i="2"/>
  <c r="G15" i="2"/>
  <c r="G17" i="2"/>
  <c r="G19" i="2"/>
  <c r="G21" i="2"/>
  <c r="G23" i="2"/>
  <c r="D23" i="2"/>
  <c r="G29" i="2"/>
  <c r="G31" i="2"/>
  <c r="G9" i="1"/>
  <c r="G7" i="1"/>
  <c r="D7" i="1"/>
  <c r="G13" i="1"/>
  <c r="G23" i="1"/>
  <c r="G47" i="1"/>
  <c r="G55" i="1"/>
  <c r="G57" i="1"/>
  <c r="G7" i="7"/>
  <c r="G23" i="5"/>
</calcChain>
</file>

<file path=xl/sharedStrings.xml><?xml version="1.0" encoding="utf-8"?>
<sst xmlns="http://schemas.openxmlformats.org/spreadsheetml/2006/main" count="712" uniqueCount="374">
  <si>
    <t>สรุปผลการดำเนินการจัดซื้อจัดจ้างในรอบเดือนตุลาคม 2568</t>
  </si>
  <si>
    <t>ลำดับที่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</si>
  <si>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</si>
  <si>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</si>
  <si>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</si>
  <si>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</si>
  <si>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</si>
  <si>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</si>
  <si>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สรุปผลการดำเนินการจัดซื้อจัดจ้างในรอบเดือนพฤศจิกายน 2568</t>
  </si>
  <si>
    <t>สรุปผลการดำเนินการจัดซื้อจัดจ้างในรอบเดือนธันวาคม 2568</t>
  </si>
  <si>
    <t>สรุปผลการดำเนินการจัดซื้อจัดจ้างในรอบเดือนมกราคม 2569</t>
  </si>
  <si>
    <t>สรุปผลการดำเนินการจัดซื้อจัดจ้างในรอบเดือนกุมภาพันธ์ 2569</t>
  </si>
  <si>
    <t>สรุปผลการดำเนินการจัดซื้อจัดจ้างในรอบเดือนมีนาคม 2569</t>
  </si>
  <si>
    <t>เลขที่และวันที่ของสัญญาหรือข้อตกลงในการซื้อหรือจ้าง</t>
  </si>
  <si>
    <t>งานที่จัดซื้อหรือจัดจ้าง</t>
  </si>
  <si>
    <t>คุณสมบัติตรงตามข้อกำหนด</t>
  </si>
  <si>
    <t>จัดซื้อวัสดุก่อสร้าง</t>
  </si>
  <si>
    <t>เช่าเครื่องถ่ายเอกสาร</t>
  </si>
  <si>
    <t>ราคาที่เสนอ 17,000 บาท</t>
  </si>
  <si>
    <t>ราคาที่ตกลงจ้าง 17,000 บาท</t>
  </si>
  <si>
    <t>วันที่ 31 เดือน มีนาคม พ.ศ. 2569</t>
  </si>
  <si>
    <t>วันที่ 31 เดือน ตุลาคม พ.ศ. 2568</t>
  </si>
  <si>
    <t>วันที่ 28 เดือน พฤศจิกายน พ.ศ. 2568</t>
  </si>
  <si>
    <t>วันที่ 30 เดือน ธันวาคม พ.ศ. 2568</t>
  </si>
  <si>
    <t>วันที่ 28 เดือน มกราคม พ.ศ. 2569</t>
  </si>
  <si>
    <t>วันที่ 27 เดือน กุมภาพันธ์ พ.ศ. 2569</t>
  </si>
  <si>
    <t>องค์การบริหารส่วนตำบลหนองปลิง</t>
  </si>
  <si>
    <t>จ้างเหมาบริการพักงานขับรถยนต์โดยสาร 6 ล้อ</t>
  </si>
  <si>
    <t>นายคูณ วัดระดม</t>
  </si>
  <si>
    <t>ราคาที่เสนอ 120,000 บาท</t>
  </si>
  <si>
    <t xml:space="preserve"> ลว. 1 ต.ค. 68</t>
  </si>
  <si>
    <t xml:space="preserve">เลขที่ 1/2569 </t>
  </si>
  <si>
    <t xml:space="preserve">เฉพาะเจาะจง </t>
  </si>
  <si>
    <t>จ้างเหมาบริการทำความสะอาดที่ทำการองค์การบริหารส่วนตำบลหนองปลิง</t>
  </si>
  <si>
    <t>นางสุมารีย์ พาสงค์</t>
  </si>
  <si>
    <t xml:space="preserve">เลขที่ 2/2569 </t>
  </si>
  <si>
    <t>ราคาที่ตกลงจ้าง 120,000 บาท</t>
  </si>
  <si>
    <t>จ้างเหมาบริการทำความสะอาดบริเวณโดมอเนกประสงค์</t>
  </si>
  <si>
    <t>นางทองพัฒน์ เดชบุรัมย์</t>
  </si>
  <si>
    <t xml:space="preserve">เลขที่ 3/2569 </t>
  </si>
  <si>
    <t>จ้างเหมาบริการดูแลต้นไม้และสวนหย่อม</t>
  </si>
  <si>
    <t>นายทองจันทร์ ยศอัน</t>
  </si>
  <si>
    <t xml:space="preserve">เลขที่ 4/2569 </t>
  </si>
  <si>
    <t>จ้างเหมาบริการปฏิบัติงานด้านเอกสาร สป.</t>
  </si>
  <si>
    <t xml:space="preserve">นส.นันทยา อุทัยคำ </t>
  </si>
  <si>
    <t>จ้างเหมาบริการขับรถยนต์ส่วนกลาง สป.</t>
  </si>
  <si>
    <t>นายสุริยันต์ ปลั่งกลาง</t>
  </si>
  <si>
    <t xml:space="preserve">เลขที่ 5/2569 </t>
  </si>
  <si>
    <t xml:space="preserve">เลขที่ 6/2569 </t>
  </si>
  <si>
    <t>จ้างเหมาเพื่อปฎิบัติงานธุรการงานป้องกันฯ</t>
  </si>
  <si>
    <t>นายคมสันต์ ตะวัน</t>
  </si>
  <si>
    <t xml:space="preserve">เลขที่ 7/2569 </t>
  </si>
  <si>
    <t>จ้างเหมาเพื่อปฏิบัติจัดเก็บรายได้ฯ</t>
  </si>
  <si>
    <t>นส.รุ่งฤดี สุธรรม</t>
  </si>
  <si>
    <t xml:space="preserve">เลขที่ 10/2569 </t>
  </si>
  <si>
    <t>จ้างเหมาปรับปรุงเว็บไซต์อบต.หนองปลิง</t>
  </si>
  <si>
    <t>ร้านวิวเวลรี่ไอเท็ม</t>
  </si>
  <si>
    <t>ราคาที่เสนอ 19,000 บาท</t>
  </si>
  <si>
    <t>ราคาที่ตกลงจ้าง 19,000 บาท</t>
  </si>
  <si>
    <t xml:space="preserve">เลขที่ 11/2569 </t>
  </si>
  <si>
    <t>จ้างเหมาสำรวจความพึงพอใจอบต.</t>
  </si>
  <si>
    <t>ม.ราชภัฎมหาสารคาม</t>
  </si>
  <si>
    <t xml:space="preserve">เลขที่ 12/2569 </t>
  </si>
  <si>
    <t>ราคาที่เสนอ 25,000 บาท</t>
  </si>
  <si>
    <t>ราคาที่ตกลงจ้าง 25,000 บาท</t>
  </si>
  <si>
    <t>หจก.ณพัฒน์โอ.เอ</t>
  </si>
  <si>
    <t>ราคาที่เสนอ 39,600 บาท</t>
  </si>
  <si>
    <t>ราคาที่ตกลงจ้าง 39,600 บาท</t>
  </si>
  <si>
    <t xml:space="preserve">เลขที่ 14/2569 </t>
  </si>
  <si>
    <t>จ้างเหมาบริการปฏิบัติโครงการกู้ชีพกู้ภัยฯ</t>
  </si>
  <si>
    <t>นายศิวกร ไกรสวัสดิ์</t>
  </si>
  <si>
    <t xml:space="preserve">เลขที่ 15/2569 </t>
  </si>
  <si>
    <t>นายอนุพงษ์ จันทะแพน</t>
  </si>
  <si>
    <t xml:space="preserve">เลขที่ 16/2569 </t>
  </si>
  <si>
    <t>นายอนุพงษ์ ตะวัน</t>
  </si>
  <si>
    <t xml:space="preserve">เลขที่ 17/2569 </t>
  </si>
  <si>
    <t>นายชัยกมล อุทัยบาล</t>
  </si>
  <si>
    <t xml:space="preserve">เลขที่ 18/2569 </t>
  </si>
  <si>
    <t xml:space="preserve">นายเจษฎาภรณ์ นามบุดดี </t>
  </si>
  <si>
    <t xml:space="preserve">เลขที่ 19/2569 </t>
  </si>
  <si>
    <t>นส.ภัทราภรณ์ นามบุดดี</t>
  </si>
  <si>
    <t xml:space="preserve">เลขที่ 20/2569 </t>
  </si>
  <si>
    <t>จ้างเหมาปฏิบัติงานผู้ช่วยช่างไฟฟ้ากองช่าง</t>
  </si>
  <si>
    <t>นายวิทธวัช เดชอุดม</t>
  </si>
  <si>
    <t xml:space="preserve">เลขที่ 21/2569 </t>
  </si>
  <si>
    <t>จ้างเหมาปฏิบัติงานธุรการกองช่าง</t>
  </si>
  <si>
    <t>นส.พรนภา อุทัยดา</t>
  </si>
  <si>
    <t xml:space="preserve">เลขที่ 22/2569 </t>
  </si>
  <si>
    <t>จ้างเหมาปฏิบัติงานธุรการกองสวัสดิการฯ</t>
  </si>
  <si>
    <t>นส.พิสมัย วรรณพฤติ</t>
  </si>
  <si>
    <t xml:space="preserve">เลขที่ 23/2569 </t>
  </si>
  <si>
    <t>จัดซื้อน้ำมันเชื้อเพลิงและหล่อลื่น สป.</t>
  </si>
  <si>
    <t>สหกรณ์การเกษตรเมือง มค</t>
  </si>
  <si>
    <t>ราคาที่เสนอ 50000 บาท</t>
  </si>
  <si>
    <t>ราคาที่ตกลงจ้าง 50000 บาท</t>
  </si>
  <si>
    <t xml:space="preserve">เลขที่ 24/2569 </t>
  </si>
  <si>
    <t>จัดซื้อน้ำมันเชื้อเพลิงและหล่อลื่น ป้องกัน</t>
  </si>
  <si>
    <t xml:space="preserve">เลขที่ 25/2569 </t>
  </si>
  <si>
    <t>จัดซื้อน้ำมันเชื้อเพลิงและหล่อลื่น สาธาฯ</t>
  </si>
  <si>
    <t>ราคาที่เสนอ 30000 บาท</t>
  </si>
  <si>
    <t>ราคาที่ตกลงจ้าง30000 บาท</t>
  </si>
  <si>
    <t xml:space="preserve">เลขที่ 26/2569 </t>
  </si>
  <si>
    <t>จัดซื้อน้ำมันเชื้อเพลิงและหล่อลื่น การศึกษาฯ</t>
  </si>
  <si>
    <t>ราคาที่เสนอ 60000 บาท</t>
  </si>
  <si>
    <t>ราคาที่ตกลงจ้าง60000 บาท</t>
  </si>
  <si>
    <t xml:space="preserve">เลขที่ 27/2569 </t>
  </si>
  <si>
    <t>จ้างถ่ายเอกสารพร้อมเย็บเล่ม</t>
  </si>
  <si>
    <t xml:space="preserve">หจก.ณพัฒน์โอ.เอ </t>
  </si>
  <si>
    <t>ราคาที่เสนอ 1,425 บาท</t>
  </si>
  <si>
    <t>ราคาที่ตกลงจ้าง 1,425 บาท</t>
  </si>
  <si>
    <t xml:space="preserve">เลขที่ 28/2569 </t>
  </si>
  <si>
    <t>จ้างเหมาปฏิบัติงานด้านการเงินและบัญชี</t>
  </si>
  <si>
    <t>นส.ชลธิดา อุทัยพิศ</t>
  </si>
  <si>
    <t>ราคาที่เสนอ 93,500 บาท</t>
  </si>
  <si>
    <t>ราคาที่ตกลงจ้าง 93,500 บาท</t>
  </si>
  <si>
    <t xml:space="preserve">เลขที่ 29/2569 </t>
  </si>
  <si>
    <t xml:space="preserve"> ลว. 31 ต.ค. 68</t>
  </si>
  <si>
    <t>จัดซื้อวัสดุแบบพิมพ์</t>
  </si>
  <si>
    <t>โรงพิมพ์อาสารักษาดินแดน</t>
  </si>
  <si>
    <t>ราคาที่เสนอ 1,482.20บาท</t>
  </si>
  <si>
    <t>ราคาที่ตกลงจ้าง 1,482.20 บาท</t>
  </si>
  <si>
    <t xml:space="preserve">เลขที่ 30/2569 </t>
  </si>
  <si>
    <t xml:space="preserve"> ลว. 24 ต.ค. 68</t>
  </si>
  <si>
    <t>จ้างทำป้ายไวนิลพระพันปีหลวง</t>
  </si>
  <si>
    <t>ร้านเค.ที.ปริ้นติ้ง</t>
  </si>
  <si>
    <t>ราคาที่เสนอ 2,310 บาท</t>
  </si>
  <si>
    <t>ราคาที่ตกลงซื้อ 2,310 บาท</t>
  </si>
  <si>
    <t xml:space="preserve">เลขที่ 31/2569 </t>
  </si>
  <si>
    <t xml:space="preserve"> ลว. 6 พ.ย. 68</t>
  </si>
  <si>
    <t>จ้างทำป้ายไวนิลรับสมัครเลือกตั้งส.อบต.</t>
  </si>
  <si>
    <t>ราคาที่เสนอ 7,245 บาท</t>
  </si>
  <si>
    <t>ราคาที่ตกลงซื้อ 7,2450 บาท</t>
  </si>
  <si>
    <t xml:space="preserve">เลขที่ 32/2569 </t>
  </si>
  <si>
    <t>ก่อสร้างถนนคสล.ม.3เส้นหนองสองห้อง</t>
  </si>
  <si>
    <t xml:space="preserve">หจก.พรบุญมาวัสดุก่อสร้าง </t>
  </si>
  <si>
    <t>ราคาที่เสนอ 223,700 บาท</t>
  </si>
  <si>
    <t>ราคาที่ตกลงจ้าง 223,700 บาท</t>
  </si>
  <si>
    <t xml:space="preserve">เลขที่ 33/2569 </t>
  </si>
  <si>
    <t xml:space="preserve"> ลว. 10 พ.ย. 68</t>
  </si>
  <si>
    <t>จ้างทำป้ายขั้นตอนผู้มารับบริการ</t>
  </si>
  <si>
    <t>ราคาที่เสนอ 900 บาท</t>
  </si>
  <si>
    <t>ราคาที่ตกลงซื้อ 900บาท</t>
  </si>
  <si>
    <t xml:space="preserve">เลขที่ 34/2569 </t>
  </si>
  <si>
    <t>จ้างเหมาซ่อมแซมรถยนต์ กองการศึกษา</t>
  </si>
  <si>
    <t>บริษัทโตโยต้ามหาสารคาม</t>
  </si>
  <si>
    <t>ราคาที่เสนอ 7944.75 บาท</t>
  </si>
  <si>
    <t>ราคาที่ตกลงซื้อ 7944.75 บาท</t>
  </si>
  <si>
    <t xml:space="preserve">เลขที่ 35/2569 </t>
  </si>
  <si>
    <t xml:space="preserve"> ลว. 11 พ.ย. 68</t>
  </si>
  <si>
    <t>ซื้อวัสดุไฟฟ้า กองการศึกษา</t>
  </si>
  <si>
    <t>บริษัท ฮิปโป ออดิโอ เอาท์เล็ท จำกัด</t>
  </si>
  <si>
    <t>ราคาที่เสนอ 1,590 บาท</t>
  </si>
  <si>
    <t>ราคาที่ตกลงซื้อ 1,590 บาท</t>
  </si>
  <si>
    <t xml:space="preserve">เลขที่ 36/2569 </t>
  </si>
  <si>
    <t>ก่อสร้างถนนหินคลุก ม.5 บ้านโคกสี</t>
  </si>
  <si>
    <t xml:space="preserve">หจก.พีบีเอ็ม คอนสตรัคชั่น </t>
  </si>
  <si>
    <t>ราคาที่เสนอ 321,900 บาท</t>
  </si>
  <si>
    <t>ราคาที่ตกลงจ้าง 321,900 บาท</t>
  </si>
  <si>
    <t xml:space="preserve">เลขที่ 37/2569 </t>
  </si>
  <si>
    <t>ก่อสร้างคอนกรีตเสริมเหล็กในพื้นที่ ม.2</t>
  </si>
  <si>
    <t>ราคาที่เสนอ 283,300 บาท</t>
  </si>
  <si>
    <t>ราคาที่ตกลงซื้อ 283,300 บาท</t>
  </si>
  <si>
    <t xml:space="preserve"> ลว. 12 พ.ย. 68</t>
  </si>
  <si>
    <t>ซื้อวัสดุสำนักงาน กองคลัง</t>
  </si>
  <si>
    <t>ร้านแก้วตาเครื่องเขียน</t>
  </si>
  <si>
    <t>ราคาที่เสนอ 22,430 บาท</t>
  </si>
  <si>
    <t>ราคาที่ตกลงจ้าง 22,430 บาท</t>
  </si>
  <si>
    <t xml:space="preserve">เลขที่ 44/2569 </t>
  </si>
  <si>
    <t xml:space="preserve"> ลว. 14 พ.ย. 68</t>
  </si>
  <si>
    <t xml:space="preserve">เลขที่ 48/2569 </t>
  </si>
  <si>
    <t>ก่อสร้างถนนหินคลุก ม.8</t>
  </si>
  <si>
    <t>ราคาที่เสนอ 268,300 บาท</t>
  </si>
  <si>
    <t>ราคาที่ตกลง 268,300 บาท</t>
  </si>
  <si>
    <t xml:space="preserve">เลขที่ 46/2569 </t>
  </si>
  <si>
    <t xml:space="preserve"> ลว. 18 พ.ย. 68</t>
  </si>
  <si>
    <t>ปรับปรุงถนนคอนกรีตเสริมเหล็ก ม.6</t>
  </si>
  <si>
    <t>ราคาที่เสนอ 98,500 บาท</t>
  </si>
  <si>
    <t>ราคาที่ตกลง 98,500  บาท</t>
  </si>
  <si>
    <t xml:space="preserve">เลขที่ 47/2569 </t>
  </si>
  <si>
    <t>ซื้อวัสดุคอมพิวเตอร์ กองช่าง</t>
  </si>
  <si>
    <t>ราคาที่เสนอ 6,600บาท</t>
  </si>
  <si>
    <t>ราคาที่ตกลงซื้อ 6,600 บาท</t>
  </si>
  <si>
    <t>ซ่อมแซมท่อระบายน้ำ ม.6</t>
  </si>
  <si>
    <t>ราคาที่เสนอ 9,000 บาท</t>
  </si>
  <si>
    <t>ราคาที่ตกลงซื้อ 9,000 บาท</t>
  </si>
  <si>
    <t xml:space="preserve">เลขที่ 57/2569 </t>
  </si>
  <si>
    <t>ซ่อมแซมถนนลูกรัง ม.5</t>
  </si>
  <si>
    <t>ราคาที่เสนอ 34,600 บาท</t>
  </si>
  <si>
    <t>ราคาที่ตกลงซื้อ 34,600 บาท</t>
  </si>
  <si>
    <t xml:space="preserve">เลขที่ 58/2569 </t>
  </si>
  <si>
    <t xml:space="preserve"> ลว. 24 พ.ย. 68</t>
  </si>
  <si>
    <t>ปรับปรุงถนนคอนกรีตเสริมเหล็ก ม.1</t>
  </si>
  <si>
    <t>ราคาที่เสนอ 268000 บาท</t>
  </si>
  <si>
    <t>ราคาที่ตกลงซื้อ 268000 บาท</t>
  </si>
  <si>
    <t xml:space="preserve">เลขที่ 63/2569 </t>
  </si>
  <si>
    <t xml:space="preserve"> ลว. 1 ธ.ค. 68</t>
  </si>
  <si>
    <t>ซื้อวัสดุอุปกรณ์ในการเลือกตั้งส.อบต.</t>
  </si>
  <si>
    <t>ห้างหุ้นส่วนจำกัด เอ็ม แอนด์ เอ</t>
  </si>
  <si>
    <t>ราคาที่เสนอ17800 บาท</t>
  </si>
  <si>
    <t>ราคาที่ตกลงซื้อ 17800 บาท</t>
  </si>
  <si>
    <t xml:space="preserve"> ลว. 9 ธ.ค. 68</t>
  </si>
  <si>
    <t>จ้างทำป้ายไวนิลประชาสัมพันธ์เลือกตั้งฯ</t>
  </si>
  <si>
    <t>ราคาที่เสนอ100000 บาท</t>
  </si>
  <si>
    <t>ราคาที่ตกลงซื้อ 100000 บาท</t>
  </si>
  <si>
    <t xml:space="preserve">เลขที่ 65/2569 </t>
  </si>
  <si>
    <t xml:space="preserve">เลขที่ 66/2569 </t>
  </si>
  <si>
    <t xml:space="preserve"> ลว. 11 ธ.ค. 68</t>
  </si>
  <si>
    <t>ราคาที่เสนอ 248000 บาท</t>
  </si>
  <si>
    <t>ราคาที่ตกลงซื้อ 248000 บาท</t>
  </si>
  <si>
    <t xml:space="preserve">เลขที่ 67/2569 </t>
  </si>
  <si>
    <t>จ้างทำแบบพิมพ์ในการเลือกตั้งฯ</t>
  </si>
  <si>
    <t>ร้านธ.คูณหน้าค้าเจริญ</t>
  </si>
  <si>
    <t>ราคาที่เสนอ 19000 บาท</t>
  </si>
  <si>
    <t>ราคาที่ตกลงจ้าง 19000บาท</t>
  </si>
  <si>
    <t xml:space="preserve">เลขที่ 68/2569 </t>
  </si>
  <si>
    <t xml:space="preserve"> ลว. 12 ธ.ค. 68</t>
  </si>
  <si>
    <t>ซื้อวัสดุสำนักงาน กองช่าง</t>
  </si>
  <si>
    <t xml:space="preserve">ร้านแก้วตาเครื่องเขียน </t>
  </si>
  <si>
    <t>ราคาที่เสนอ 5400บาท</t>
  </si>
  <si>
    <t>ราคาที่ตกลงจ้าง 5400 บาท</t>
  </si>
  <si>
    <t xml:space="preserve">เลขที่ 69/2569 </t>
  </si>
  <si>
    <t xml:space="preserve"> ลว. 15 ธ.ค. 68</t>
  </si>
  <si>
    <t>จ้างทำป้ายไวนิลรณรงค์ 7วันอันตราย</t>
  </si>
  <si>
    <t>วิธีเฉพาะเจาะจง</t>
  </si>
  <si>
    <t xml:space="preserve">ร้านเค.ที.ปริ้นติ้ง </t>
  </si>
  <si>
    <t>ราคาที่เสนอ 5520บาท</t>
  </si>
  <si>
    <t>ราคาที่เสนอ 5200บาท</t>
  </si>
  <si>
    <t xml:space="preserve">เลขที่ 70/2569 </t>
  </si>
  <si>
    <t xml:space="preserve"> ลว. 24 ธ.ค. 68</t>
  </si>
  <si>
    <t>ซื้อวัสดุไฟฟ้าและวิทยุ สป.</t>
  </si>
  <si>
    <t>ราคาที่เสนอ 10000บาท</t>
  </si>
  <si>
    <t>ราคาที่ตกลงจ้าง 10000 บาท</t>
  </si>
  <si>
    <t xml:space="preserve">เลขที่ 71/2569 </t>
  </si>
  <si>
    <t>ราคาที่เสนอ 94345 บาท</t>
  </si>
  <si>
    <t>ราคาที่ตกลงซื้อ 94345 บาท</t>
  </si>
  <si>
    <t xml:space="preserve">เลขที่ 72/2569 </t>
  </si>
  <si>
    <t xml:space="preserve"> ลว. 30 ธ.ค. 68</t>
  </si>
  <si>
    <t>ซื้อวัสดุเลือกตั้งฯ</t>
  </si>
  <si>
    <t xml:space="preserve">ร้านอารีญาภรณ์กราฟฟิค </t>
  </si>
  <si>
    <t>ราคาที่เสนอ 1400 บาท</t>
  </si>
  <si>
    <t>ราคาที่ตกลงจ้าง 1400บาท</t>
  </si>
  <si>
    <t xml:space="preserve">เลขที่ 73/2569 </t>
  </si>
  <si>
    <t>ซ่อมโน๊ตบุ๊ก งานสาธารณสุข</t>
  </si>
  <si>
    <t>ราคาที่เสนอ 2750 บาท</t>
  </si>
  <si>
    <t>ราคาที่ตกลงจ้าง 2750 บาท</t>
  </si>
  <si>
    <t xml:space="preserve">เลขที่ 74/2569 </t>
  </si>
  <si>
    <t xml:space="preserve">หจก.เอ็มแอนด์เอ อินเตอร์เทรดดิ้ง </t>
  </si>
  <si>
    <t>ราคาที่เสนอ15580 บาท</t>
  </si>
  <si>
    <t>ราคาที่ตกลงซื้อ 15580 บาท</t>
  </si>
  <si>
    <t xml:space="preserve">เลขที่ 75/2569 </t>
  </si>
  <si>
    <t xml:space="preserve"> ลว. 9 ม.ค. 69</t>
  </si>
  <si>
    <t>ซื้อวัสดุวิทยาศาตร์การแพทย์ งานสาธารฯ</t>
  </si>
  <si>
    <t xml:space="preserve">บริษัท โนเลดจ์ เวลธ์ จำกัด </t>
  </si>
  <si>
    <t>ราคาที่เสนอ24540 บาท</t>
  </si>
  <si>
    <t>ราคาที่ตกลงซื้อ 24540 บาท</t>
  </si>
  <si>
    <t xml:space="preserve">เลขที่ 76/2569 </t>
  </si>
  <si>
    <t>ราคาที่เสนอ 2880บาท</t>
  </si>
  <si>
    <t>ราคาที่ตกลงจ้าง 2880 บาท</t>
  </si>
  <si>
    <t xml:space="preserve">เลขที่ 77/2569 </t>
  </si>
  <si>
    <t xml:space="preserve"> ลว. 12 ม.ค. 69</t>
  </si>
  <si>
    <t>ซื้อชุดรับแขกและเก้าอี้ สป.</t>
  </si>
  <si>
    <t>หจก.อิสานเฟอร์นิเจอร์</t>
  </si>
  <si>
    <t>ราคาที่เสนอ 40500 บาท</t>
  </si>
  <si>
    <t>ราคาที่ตกลงจ้าง 40500 บาท</t>
  </si>
  <si>
    <t xml:space="preserve">เลขที่ 78/2569 </t>
  </si>
  <si>
    <t xml:space="preserve"> ลว. 15 ม.ค. 69</t>
  </si>
  <si>
    <t>จ้างทำป้ายไวนิลเฉลิมพระเกียรติร.10</t>
  </si>
  <si>
    <t>ราคาที่เสนอ2586 บาท</t>
  </si>
  <si>
    <t>ราคาที่ตกลงซื้อ 2586 บาท</t>
  </si>
  <si>
    <t xml:space="preserve">เลขที่ 79/2569 </t>
  </si>
  <si>
    <t>ราคาที่เสนอ 18600 บาท</t>
  </si>
  <si>
    <t>ราคาที่ตกลงซื้อ 18600 บาท</t>
  </si>
  <si>
    <t xml:space="preserve">เลขที่ 80/2569 </t>
  </si>
  <si>
    <t>ซื้อวัสดุงานบ้านงานครัว</t>
  </si>
  <si>
    <t>ร้านอมรภัณฑ์</t>
  </si>
  <si>
    <t>ราคาที่เสนอ 16025 บาท</t>
  </si>
  <si>
    <t>ราคาที่ตกลงจ้าง 16025 บาท</t>
  </si>
  <si>
    <t xml:space="preserve">เลขที่ 81/2569 </t>
  </si>
  <si>
    <t xml:space="preserve"> ลว. 16 ม.ค. 69</t>
  </si>
  <si>
    <t>ซื้อโต๊ะหมู่บูชา สป.</t>
  </si>
  <si>
    <t>ราคาที่เสนอ 14400บาท</t>
  </si>
  <si>
    <t>ราคาที่ตกลงจ้าง 14400บาท</t>
  </si>
  <si>
    <t xml:space="preserve">เลขที่ 82/2569 </t>
  </si>
  <si>
    <t xml:space="preserve"> ลว. 22 ม.ค. 69</t>
  </si>
  <si>
    <t>ราคาที่เสนอ 23000 บาท</t>
  </si>
  <si>
    <t>ราคาที่ตกลงซื้อ 23000 บาท</t>
  </si>
  <si>
    <t xml:space="preserve">เลขที่ 83/2569 </t>
  </si>
  <si>
    <t xml:space="preserve"> ลว. 28 ม.ค. 69</t>
  </si>
  <si>
    <t>ซื้อวัสดุสำนักงาน กองการศึกษา</t>
  </si>
  <si>
    <t>เฉพาะเจาะจง</t>
  </si>
  <si>
    <t>ราคาที่เสนอ 7,080บาท</t>
  </si>
  <si>
    <t>ราคาที่ตกลงซื้อ 7,080บาท</t>
  </si>
  <si>
    <t xml:space="preserve">เลขที่ 84/2569 </t>
  </si>
  <si>
    <t>ซื้อวัคซีนพิษสุนัขบ้า</t>
  </si>
  <si>
    <t>ร้านชาติชายพาณิชย์</t>
  </si>
  <si>
    <t>ราคาที่เสนอ 29520 บาท</t>
  </si>
  <si>
    <t>ราคาที่ตกลงซื้อ 29520 บาท</t>
  </si>
  <si>
    <t xml:space="preserve">เลขที่ 85/2569 </t>
  </si>
  <si>
    <t xml:space="preserve"> ลว. 30 ม.ค. 69</t>
  </si>
  <si>
    <t>ซ่อมรถยนต์ บธ4676</t>
  </si>
  <si>
    <t>ร้านอู่สมัยเซอร์วิส</t>
  </si>
  <si>
    <t>ราคาที่เสนอ 38879 บาท</t>
  </si>
  <si>
    <t>ราคาที่ตกลงซื้อ 38879 บาท</t>
  </si>
  <si>
    <t xml:space="preserve">เลขที่ 96/2569 </t>
  </si>
  <si>
    <t xml:space="preserve"> ลว. 6 มี.ค. 69</t>
  </si>
  <si>
    <t>ซื้อวัสดุคอมพิวเตอร์</t>
  </si>
  <si>
    <t>ราคาที่เสนอ 4500 บาท</t>
  </si>
  <si>
    <t>ราคาที่ตกลงซื้อ 4500 บาท</t>
  </si>
  <si>
    <t xml:space="preserve">เลขที่ 97/2569 </t>
  </si>
  <si>
    <t>ซื้อวัสดุคอมพิวเตอร์กองคลัง</t>
  </si>
  <si>
    <t>ราคาที่เสนอ 9000 บาท</t>
  </si>
  <si>
    <t>ราคาที่ตกลงซื้อ 9000 บาท</t>
  </si>
  <si>
    <t xml:space="preserve">เลขที่ 98/2569 </t>
  </si>
  <si>
    <t>ถ่ายเอกสารพร้อมเย็บเล่ม</t>
  </si>
  <si>
    <t>ราคาที่เสนอ 2208 บาท</t>
  </si>
  <si>
    <t>ราคาที่ตกลงซื้อ 2208 บาท</t>
  </si>
  <si>
    <t xml:space="preserve">เลขที่ 99/2569 </t>
  </si>
  <si>
    <t xml:space="preserve"> ลว. 19 มี.ค. 69</t>
  </si>
  <si>
    <t>ซ่อมแซมรถยนต์ส่วนกลาง</t>
  </si>
  <si>
    <t xml:space="preserve">บริษัทโตโยต้ามหาสารคาม </t>
  </si>
  <si>
    <t>ราคาที่เสนอ 8255.48บาท</t>
  </si>
  <si>
    <t>ราคาที่ตกลงซื้อ 8255.48 บาท</t>
  </si>
  <si>
    <t xml:space="preserve">เลขที่ 100/2569 </t>
  </si>
  <si>
    <t>ราคาที่เสนอ 9835.48บาท</t>
  </si>
  <si>
    <t>ราคาที่ตกลงซื้อ 9535.48 บาท</t>
  </si>
  <si>
    <t xml:space="preserve">เลขที่ 101/2569 </t>
  </si>
  <si>
    <t xml:space="preserve"> ลว. 31 มี.ค. 69</t>
  </si>
  <si>
    <t>ซ่อมเครื่องปริ้น 481-66-0030</t>
  </si>
  <si>
    <t>ราคาที่เสนอ 3400 บาท</t>
  </si>
  <si>
    <t>ราคาที่ตกลงซื้อ 3400 บาท</t>
  </si>
  <si>
    <t xml:space="preserve">เลขที่ 86/2569 </t>
  </si>
  <si>
    <t xml:space="preserve"> ลว. 3 ก.พ. 69</t>
  </si>
  <si>
    <t>จ้างเหมาบุคคลปฏิบัติงานธุรการ งานป้องกันฯ</t>
  </si>
  <si>
    <t>นางสาวพิศมัย  วรรณพฤติ</t>
  </si>
  <si>
    <t>ราคาที่เสนอ 68000 บาท</t>
  </si>
  <si>
    <t>ราคาที่ตกลงจ้าง 68000 บาท</t>
  </si>
  <si>
    <t xml:space="preserve">เลขที่ 87/2569 </t>
  </si>
  <si>
    <t>ซื้อวัสดุสำนักงาน สป.</t>
  </si>
  <si>
    <t>ราคาที่เสนอ 6260 บาท</t>
  </si>
  <si>
    <t>ราคาที่ตกลงจ้าง 6260บาท</t>
  </si>
  <si>
    <t xml:space="preserve">เลขที่ 88/2569 </t>
  </si>
  <si>
    <t xml:space="preserve"> ลว. 4 ก.พ. 69</t>
  </si>
  <si>
    <t>ซื้อวัสดุคอม สป.</t>
  </si>
  <si>
    <t>ราคาที่เสนอ 4620 บาท</t>
  </si>
  <si>
    <t>ราคาที่ตกลงจ้าง 4620บาท</t>
  </si>
  <si>
    <t xml:space="preserve">เลขที่ 89/2569 </t>
  </si>
  <si>
    <t xml:space="preserve"> ลว. 5 ก.พ. 69</t>
  </si>
  <si>
    <t>ซ่อมเครื่องปริ้น ป้องกัน</t>
  </si>
  <si>
    <t>ราคาที่เสนอ 2900 บาท</t>
  </si>
  <si>
    <t>ราคาที่ตกลงซื้อ 2900 บาท</t>
  </si>
  <si>
    <t xml:space="preserve">เลขที่ 90/2569 </t>
  </si>
  <si>
    <t>จ้างย้ายเครื่องปรับอากาศ สป.</t>
  </si>
  <si>
    <t>ร้านเอ.ที แอร์มหาสารคาม</t>
  </si>
  <si>
    <t>ราคาที่เสนอ 4700 บาท</t>
  </si>
  <si>
    <t>ราคาที่ตกลงจ้าง 4700 บาท</t>
  </si>
  <si>
    <t xml:space="preserve">เลขที่ 91/2569 </t>
  </si>
  <si>
    <t xml:space="preserve"> ลว. 9 ก.พ. 69</t>
  </si>
  <si>
    <t>ต่อเติมอาคารสำนักงาน กองช่าง</t>
  </si>
  <si>
    <t>หจก.พรบุญมาวัสดุก่อสร้าง</t>
  </si>
  <si>
    <t>ราคาที่เสนอ 138000 บาท</t>
  </si>
  <si>
    <t>ราคาที่ตกลงจ้าง 138000 บาท</t>
  </si>
  <si>
    <t xml:space="preserve">เลขที่ 92/2569 </t>
  </si>
  <si>
    <t xml:space="preserve"> ลว. 16 ก.พ. 69</t>
  </si>
  <si>
    <t xml:space="preserve"> ซ่อมแซมฝ้าเพดาน อบต.หนองปลิง</t>
  </si>
  <si>
    <t>ร้านวิชัยกระจกอลูมิเนียม</t>
  </si>
  <si>
    <t>ราคาที่เสนอ31000 บาท</t>
  </si>
  <si>
    <t>ราคาที่ตกลงจ้าง 31000บาท</t>
  </si>
  <si>
    <t xml:space="preserve">เลขที่ 93/2569 </t>
  </si>
  <si>
    <t xml:space="preserve"> ลว. 17 ก.พ. 69</t>
  </si>
  <si>
    <t>ซื้อโต๊ะและเก้าอี้ งานป้องกัน</t>
  </si>
  <si>
    <t>ราคาที่เสนอ 10,000 บาท</t>
  </si>
  <si>
    <t>ราคาที่ตกลงจ้าง 10,000 บาท</t>
  </si>
  <si>
    <t xml:space="preserve">เลขที่ 94/2569 </t>
  </si>
  <si>
    <t xml:space="preserve"> ลว. 20 ก.พ.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</si>
</sst>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  <font>
      <sz val="13"/>
      <name val="TH SarabunIT๙"/>
      <family val="2"/>
    </font>
    <font>
      <sz val="13"/>
      <color rgb="FFC00000"/>
      <name val="TH SarabunIT๙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3" xfId="0" quotePrefix="1" applyFont="1" applyBorder="1" applyAlignment="1">
      <alignment horizontal="left" vertical="top"/>
    </xf>
    <xf numFmtId="14" fontId="7" fillId="0" borderId="1" xfId="0" applyNumberFormat="1" applyFont="1" applyBorder="1" applyAlignment="1">
      <alignment vertical="top"/>
    </xf>
    <xf numFmtId="0" fontId="7" fillId="0" borderId="2" xfId="0" quotePrefix="1" applyFont="1" applyBorder="1" applyAlignment="1">
      <alignment horizontal="left" vertical="top"/>
    </xf>
    <xf numFmtId="164" fontId="10" fillId="0" borderId="4" xfId="1" applyNumberFormat="1" applyFont="1" applyBorder="1" applyAlignment="1">
      <alignment horizontal="right" vertical="top"/>
    </xf>
    <xf numFmtId="49" fontId="10" fillId="0" borderId="4" xfId="0" applyNumberFormat="1" applyFont="1" applyBorder="1" applyAlignment="1">
      <alignment horizontal="left" vertical="top"/>
    </xf>
    <xf numFmtId="164" fontId="8" fillId="0" borderId="4" xfId="1" applyNumberFormat="1" applyFont="1" applyBorder="1" applyAlignment="1">
      <alignment horizontal="right" vertical="top"/>
    </xf>
    <xf numFmtId="49" fontId="8" fillId="0" borderId="4" xfId="0" applyNumberFormat="1" applyFont="1" applyBorder="1" applyAlignment="1">
      <alignment horizontal="left" vertical="top"/>
    </xf>
    <xf numFmtId="4" fontId="8" fillId="0" borderId="4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43" fontId="7" fillId="0" borderId="0" xfId="1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4" fontId="7" fillId="0" borderId="0" xfId="0" applyNumberFormat="1" applyFont="1" applyAlignment="1">
      <alignment vertical="top"/>
    </xf>
    <xf numFmtId="0" fontId="7" fillId="0" borderId="0" xfId="0" quotePrefix="1" applyFont="1" applyAlignment="1">
      <alignment horizontal="left" vertical="top"/>
    </xf>
    <xf numFmtId="14" fontId="7" fillId="0" borderId="0" xfId="0" applyNumberFormat="1" applyFont="1" applyAlignment="1">
      <alignment horizontal="left" vertical="top"/>
    </xf>
    <xf numFmtId="0" fontId="7" fillId="0" borderId="2" xfId="0" quotePrefix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3" fontId="7" fillId="0" borderId="2" xfId="1" applyFont="1" applyBorder="1" applyAlignment="1">
      <alignment horizontal="center" vertical="top"/>
    </xf>
    <xf numFmtId="43" fontId="7" fillId="0" borderId="1" xfId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3" fontId="2" fillId="0" borderId="2" xfId="1" applyFont="1" applyBorder="1" applyAlignment="1">
      <alignment horizontal="center" vertical="top"/>
    </xf>
    <xf numFmtId="43" fontId="2" fillId="0" borderId="1" xfId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quotePrefix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43" fontId="7" fillId="0" borderId="0" xfId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A01E-1A27-4E11-A46C-F8FAE532D750}">
  <dimension ref="A1:I60"/>
  <sheetViews>
    <sheetView topLeftCell="A50" zoomScaleNormal="100" workbookViewId="0">
      <selection activeCell="I59" sqref="I59:I60"/>
    </sheetView>
  </sheetViews>
  <sheetFormatPr defaultColWidth="9.140625" defaultRowHeight="20.25"/>
  <cols>
    <col min="1" max="1" width="4.7109375" style="2" customWidth="1"/>
    <col min="2" max="2" width="16.85546875" style="2" customWidth="1"/>
    <col min="3" max="3" width="12.5703125" style="2" customWidth="1"/>
    <col min="4" max="4" width="12.28515625" style="2" customWidth="1"/>
    <col min="5" max="5" width="13.85546875" style="2" customWidth="1"/>
    <col min="6" max="6" width="21.28515625" style="2" customWidth="1"/>
    <col min="7" max="7" width="23.5703125" style="2" customWidth="1"/>
    <col min="8" max="8" width="12.28515625" style="2" customWidth="1"/>
    <col min="9" max="9" width="13.7109375" style="2" customWidth="1"/>
    <col min="10" max="16384" width="9.140625" style="1"/>
  </cols>
  <sheetData>
    <row r="1" spans="1:9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>
      <c r="A2" s="38" t="s">
        <v>26</v>
      </c>
      <c r="B2" s="38"/>
      <c r="C2" s="38"/>
      <c r="D2" s="38"/>
      <c r="E2" s="38"/>
      <c r="F2" s="38"/>
      <c r="G2" s="38"/>
      <c r="H2" s="38"/>
      <c r="I2" s="38"/>
    </row>
    <row r="3" spans="1:9">
      <c r="A3" s="38" t="s">
        <v>21</v>
      </c>
      <c r="B3" s="38"/>
      <c r="C3" s="38"/>
      <c r="D3" s="38"/>
      <c r="E3" s="38"/>
      <c r="F3" s="38"/>
      <c r="G3" s="38"/>
      <c r="H3" s="38"/>
      <c r="I3" s="38"/>
    </row>
    <row r="4" spans="1:9" ht="24" customHeight="1">
      <c r="A4" s="32" t="s">
        <v>1</v>
      </c>
      <c r="B4" s="32" t="s">
        <v>14</v>
      </c>
      <c r="C4" s="32" t="s">
        <v>2</v>
      </c>
      <c r="D4" s="32" t="s">
        <v>3</v>
      </c>
      <c r="E4" s="32" t="s">
        <v>4</v>
      </c>
      <c r="F4" s="32" t="s">
        <v>5</v>
      </c>
      <c r="G4" s="32" t="s">
        <v>6</v>
      </c>
      <c r="H4" s="32" t="s">
        <v>7</v>
      </c>
      <c r="I4" s="35" t="s">
        <v>13</v>
      </c>
    </row>
    <row r="5" spans="1:9" ht="24" customHeight="1">
      <c r="A5" s="33"/>
      <c r="B5" s="33"/>
      <c r="C5" s="33"/>
      <c r="D5" s="33"/>
      <c r="E5" s="33"/>
      <c r="F5" s="33"/>
      <c r="G5" s="33"/>
      <c r="H5" s="33"/>
      <c r="I5" s="36"/>
    </row>
    <row r="6" spans="1:9" ht="28.5" customHeight="1">
      <c r="A6" s="34"/>
      <c r="B6" s="34"/>
      <c r="C6" s="34"/>
      <c r="D6" s="34"/>
      <c r="E6" s="34"/>
      <c r="F6" s="34"/>
      <c r="G6" s="34"/>
      <c r="H6" s="34"/>
      <c r="I6" s="37"/>
    </row>
    <row r="7" spans="1:9" ht="23.25" customHeight="1">
      <c r="A7" s="21">
        <v>1</v>
      </c>
      <c r="B7" s="23" t="s">
        <v>27</v>
      </c>
      <c r="C7" s="25">
        <v>102000</v>
      </c>
      <c r="D7" s="25">
        <f>+C7</f>
        <v>102000</v>
      </c>
      <c r="E7" s="27" t="s">
        <v>32</v>
      </c>
      <c r="F7" s="3" t="s">
        <v>28</v>
      </c>
      <c r="G7" s="3" t="str">
        <f t="shared" ref="G7" si="0">+F7</f>
        <v>นายคูณ วัดระดม</v>
      </c>
      <c r="H7" s="28" t="s">
        <v>15</v>
      </c>
      <c r="I7" s="5" t="s">
        <v>31</v>
      </c>
    </row>
    <row r="8" spans="1:9" ht="21" customHeight="1">
      <c r="A8" s="22"/>
      <c r="B8" s="24"/>
      <c r="C8" s="26"/>
      <c r="D8" s="26"/>
      <c r="E8" s="22"/>
      <c r="F8" s="4" t="s">
        <v>29</v>
      </c>
      <c r="G8" s="4" t="s">
        <v>36</v>
      </c>
      <c r="H8" s="29"/>
      <c r="I8" s="6" t="s">
        <v>30</v>
      </c>
    </row>
    <row r="9" spans="1:9" ht="18" customHeight="1">
      <c r="A9" s="21">
        <v>2</v>
      </c>
      <c r="B9" s="30" t="s">
        <v>33</v>
      </c>
      <c r="C9" s="25">
        <v>102000</v>
      </c>
      <c r="D9" s="25">
        <f>+C9</f>
        <v>102000</v>
      </c>
      <c r="E9" s="27" t="s">
        <v>32</v>
      </c>
      <c r="F9" s="3" t="s">
        <v>34</v>
      </c>
      <c r="G9" s="3" t="str">
        <f t="shared" ref="G9" si="1">+F9</f>
        <v>นางสุมารีย์ พาสงค์</v>
      </c>
      <c r="H9" s="28" t="s">
        <v>15</v>
      </c>
      <c r="I9" s="5" t="s">
        <v>35</v>
      </c>
    </row>
    <row r="10" spans="1:9" ht="27.75" customHeight="1">
      <c r="A10" s="22"/>
      <c r="B10" s="31"/>
      <c r="C10" s="26"/>
      <c r="D10" s="26"/>
      <c r="E10" s="22"/>
      <c r="F10" s="4" t="s">
        <v>29</v>
      </c>
      <c r="G10" s="4" t="s">
        <v>36</v>
      </c>
      <c r="H10" s="29"/>
      <c r="I10" s="6" t="s">
        <v>30</v>
      </c>
    </row>
    <row r="11" spans="1:9" ht="20.25" customHeight="1">
      <c r="A11" s="21">
        <v>3</v>
      </c>
      <c r="B11" s="23" t="s">
        <v>37</v>
      </c>
      <c r="C11" s="25">
        <v>102000</v>
      </c>
      <c r="D11" s="25">
        <f>+C11</f>
        <v>102000</v>
      </c>
      <c r="E11" s="27" t="s">
        <v>32</v>
      </c>
      <c r="F11" s="3" t="s">
        <v>38</v>
      </c>
      <c r="G11" s="3" t="s">
        <v>38</v>
      </c>
      <c r="H11" s="28" t="s">
        <v>15</v>
      </c>
      <c r="I11" s="5" t="s">
        <v>39</v>
      </c>
    </row>
    <row r="12" spans="1:9" ht="27.75" customHeight="1">
      <c r="A12" s="22"/>
      <c r="B12" s="24"/>
      <c r="C12" s="26"/>
      <c r="D12" s="26"/>
      <c r="E12" s="22"/>
      <c r="F12" s="4" t="s">
        <v>29</v>
      </c>
      <c r="G12" s="4" t="s">
        <v>36</v>
      </c>
      <c r="H12" s="29"/>
      <c r="I12" s="6" t="s">
        <v>30</v>
      </c>
    </row>
    <row r="13" spans="1:9" ht="18" customHeight="1">
      <c r="A13" s="21">
        <v>4</v>
      </c>
      <c r="B13" s="23" t="s">
        <v>40</v>
      </c>
      <c r="C13" s="25">
        <v>102000</v>
      </c>
      <c r="D13" s="25">
        <f>+C13</f>
        <v>102000</v>
      </c>
      <c r="E13" s="27" t="s">
        <v>32</v>
      </c>
      <c r="F13" s="3" t="s">
        <v>41</v>
      </c>
      <c r="G13" s="3" t="str">
        <f t="shared" ref="G13" si="2">+F13</f>
        <v>นายทองจันทร์ ยศอัน</v>
      </c>
      <c r="H13" s="28" t="s">
        <v>15</v>
      </c>
      <c r="I13" s="5" t="s">
        <v>42</v>
      </c>
    </row>
    <row r="14" spans="1:9" ht="17.25" customHeight="1">
      <c r="A14" s="22"/>
      <c r="B14" s="24"/>
      <c r="C14" s="26"/>
      <c r="D14" s="26"/>
      <c r="E14" s="22"/>
      <c r="F14" s="4" t="s">
        <v>29</v>
      </c>
      <c r="G14" s="4" t="s">
        <v>36</v>
      </c>
      <c r="H14" s="29"/>
      <c r="I14" s="6" t="s">
        <v>30</v>
      </c>
    </row>
    <row r="15" spans="1:9" ht="18.75" customHeight="1">
      <c r="A15" s="21">
        <v>5</v>
      </c>
      <c r="B15" s="23" t="s">
        <v>43</v>
      </c>
      <c r="C15" s="25">
        <v>102000</v>
      </c>
      <c r="D15" s="25">
        <f>+C15</f>
        <v>102000</v>
      </c>
      <c r="E15" s="27" t="s">
        <v>32</v>
      </c>
      <c r="F15" s="3" t="s">
        <v>44</v>
      </c>
      <c r="G15" s="3" t="s">
        <v>44</v>
      </c>
      <c r="H15" s="28" t="s">
        <v>15</v>
      </c>
      <c r="I15" s="5" t="s">
        <v>47</v>
      </c>
    </row>
    <row r="16" spans="1:9" ht="20.25" customHeight="1">
      <c r="A16" s="22"/>
      <c r="B16" s="24"/>
      <c r="C16" s="26"/>
      <c r="D16" s="26"/>
      <c r="E16" s="22"/>
      <c r="F16" s="4" t="s">
        <v>29</v>
      </c>
      <c r="G16" s="4" t="s">
        <v>36</v>
      </c>
      <c r="H16" s="29"/>
      <c r="I16" s="6" t="s">
        <v>30</v>
      </c>
    </row>
    <row r="17" spans="1:9" ht="25.5" customHeight="1">
      <c r="A17" s="21">
        <v>6</v>
      </c>
      <c r="B17" s="23" t="s">
        <v>45</v>
      </c>
      <c r="C17" s="25">
        <v>102000</v>
      </c>
      <c r="D17" s="25">
        <f>+C17</f>
        <v>102000</v>
      </c>
      <c r="E17" s="27" t="s">
        <v>32</v>
      </c>
      <c r="F17" s="3" t="s">
        <v>46</v>
      </c>
      <c r="G17" s="3" t="s">
        <v>46</v>
      </c>
      <c r="H17" s="28" t="s">
        <v>15</v>
      </c>
      <c r="I17" s="5" t="s">
        <v>48</v>
      </c>
    </row>
    <row r="18" spans="1:9" ht="18" customHeight="1">
      <c r="A18" s="22"/>
      <c r="B18" s="24"/>
      <c r="C18" s="26"/>
      <c r="D18" s="26"/>
      <c r="E18" s="22"/>
      <c r="F18" s="4" t="s">
        <v>29</v>
      </c>
      <c r="G18" s="4" t="s">
        <v>36</v>
      </c>
      <c r="H18" s="29"/>
      <c r="I18" s="6" t="s">
        <v>30</v>
      </c>
    </row>
    <row r="19" spans="1:9" ht="20.25" customHeight="1">
      <c r="A19" s="21">
        <v>7</v>
      </c>
      <c r="B19" s="23" t="s">
        <v>49</v>
      </c>
      <c r="C19" s="25">
        <v>102000</v>
      </c>
      <c r="D19" s="25">
        <f>+C19</f>
        <v>102000</v>
      </c>
      <c r="E19" s="27" t="s">
        <v>32</v>
      </c>
      <c r="F19" s="3" t="s">
        <v>50</v>
      </c>
      <c r="G19" s="3" t="s">
        <v>50</v>
      </c>
      <c r="H19" s="28" t="s">
        <v>15</v>
      </c>
      <c r="I19" s="5" t="s">
        <v>51</v>
      </c>
    </row>
    <row r="20" spans="1:9" ht="20.25" customHeight="1">
      <c r="A20" s="22"/>
      <c r="B20" s="24"/>
      <c r="C20" s="26"/>
      <c r="D20" s="26"/>
      <c r="E20" s="22"/>
      <c r="F20" s="4" t="s">
        <v>29</v>
      </c>
      <c r="G20" s="4" t="s">
        <v>36</v>
      </c>
      <c r="H20" s="29"/>
      <c r="I20" s="6" t="s">
        <v>30</v>
      </c>
    </row>
    <row r="21" spans="1:9" ht="27.75" customHeight="1">
      <c r="A21" s="21">
        <v>8</v>
      </c>
      <c r="B21" s="23" t="s">
        <v>52</v>
      </c>
      <c r="C21" s="25">
        <v>102000</v>
      </c>
      <c r="D21" s="25">
        <f>+C21</f>
        <v>102000</v>
      </c>
      <c r="E21" s="27" t="s">
        <v>32</v>
      </c>
      <c r="F21" s="3" t="s">
        <v>53</v>
      </c>
      <c r="G21" s="3" t="s">
        <v>53</v>
      </c>
      <c r="H21" s="28" t="s">
        <v>15</v>
      </c>
      <c r="I21" s="5" t="s">
        <v>54</v>
      </c>
    </row>
    <row r="22" spans="1:9" ht="126" customHeight="1">
      <c r="A22" s="22"/>
      <c r="B22" s="24"/>
      <c r="C22" s="26"/>
      <c r="D22" s="26"/>
      <c r="E22" s="22"/>
      <c r="F22" s="4" t="s">
        <v>29</v>
      </c>
      <c r="G22" s="4" t="s">
        <v>36</v>
      </c>
      <c r="H22" s="29"/>
      <c r="I22" s="6" t="s">
        <v>30</v>
      </c>
    </row>
    <row r="23" spans="1:9" ht="27.75" customHeight="1">
      <c r="A23" s="21">
        <v>9</v>
      </c>
      <c r="B23" s="23" t="s">
        <v>55</v>
      </c>
      <c r="C23" s="25">
        <v>19000</v>
      </c>
      <c r="D23" s="25">
        <v>19000</v>
      </c>
      <c r="E23" s="27" t="s">
        <v>32</v>
      </c>
      <c r="F23" s="3" t="s">
        <v>56</v>
      </c>
      <c r="G23" s="3" t="str">
        <f t="shared" ref="G23" si="3">+F23</f>
        <v>ร้านวิวเวลรี่ไอเท็ม</v>
      </c>
      <c r="H23" s="28" t="s">
        <v>15</v>
      </c>
      <c r="I23" s="5" t="s">
        <v>59</v>
      </c>
    </row>
    <row r="24" spans="1:9" ht="30.75" customHeight="1">
      <c r="A24" s="22"/>
      <c r="B24" s="24"/>
      <c r="C24" s="26"/>
      <c r="D24" s="26"/>
      <c r="E24" s="22"/>
      <c r="F24" s="4" t="s">
        <v>57</v>
      </c>
      <c r="G24" s="4" t="s">
        <v>58</v>
      </c>
      <c r="H24" s="29"/>
      <c r="I24" s="6" t="s">
        <v>30</v>
      </c>
    </row>
    <row r="25" spans="1:9" ht="27.75" customHeight="1">
      <c r="A25" s="21">
        <v>10</v>
      </c>
      <c r="B25" s="23" t="s">
        <v>60</v>
      </c>
      <c r="C25" s="25">
        <v>25000</v>
      </c>
      <c r="D25" s="25">
        <v>25000</v>
      </c>
      <c r="E25" s="27" t="s">
        <v>32</v>
      </c>
      <c r="F25" s="3" t="s">
        <v>61</v>
      </c>
      <c r="G25" s="3" t="str">
        <f t="shared" ref="G25" si="4">+F25</f>
        <v>ม.ราชภัฎมหาสารคาม</v>
      </c>
      <c r="H25" s="28" t="s">
        <v>15</v>
      </c>
      <c r="I25" s="5" t="s">
        <v>62</v>
      </c>
    </row>
    <row r="26" spans="1:9" ht="36" customHeight="1">
      <c r="A26" s="22"/>
      <c r="B26" s="24"/>
      <c r="C26" s="26"/>
      <c r="D26" s="26"/>
      <c r="E26" s="22"/>
      <c r="F26" s="4" t="s">
        <v>63</v>
      </c>
      <c r="G26" s="4" t="s">
        <v>64</v>
      </c>
      <c r="H26" s="29"/>
      <c r="I26" s="6" t="s">
        <v>30</v>
      </c>
    </row>
    <row r="27" spans="1:9" ht="27.75" customHeight="1">
      <c r="A27" s="21">
        <v>11</v>
      </c>
      <c r="B27" s="23" t="s">
        <v>17</v>
      </c>
      <c r="C27" s="25">
        <v>39600</v>
      </c>
      <c r="D27" s="25">
        <v>39600</v>
      </c>
      <c r="E27" s="27" t="s">
        <v>32</v>
      </c>
      <c r="F27" s="3" t="s">
        <v>65</v>
      </c>
      <c r="G27" s="3" t="str">
        <f t="shared" ref="G27" si="5">+F27</f>
        <v>หจก.ณพัฒน์โอ.เอ</v>
      </c>
      <c r="H27" s="28" t="s">
        <v>15</v>
      </c>
      <c r="I27" s="5" t="s">
        <v>68</v>
      </c>
    </row>
    <row r="28" spans="1:9" ht="38.25" customHeight="1">
      <c r="A28" s="22"/>
      <c r="B28" s="24"/>
      <c r="C28" s="26"/>
      <c r="D28" s="26"/>
      <c r="E28" s="22"/>
      <c r="F28" s="4" t="s">
        <v>66</v>
      </c>
      <c r="G28" s="4" t="s">
        <v>67</v>
      </c>
      <c r="H28" s="29"/>
      <c r="I28" s="6" t="s">
        <v>30</v>
      </c>
    </row>
    <row r="29" spans="1:9" ht="27.75" customHeight="1">
      <c r="A29" s="21">
        <v>12</v>
      </c>
      <c r="B29" s="23" t="s">
        <v>69</v>
      </c>
      <c r="C29" s="25">
        <v>102000</v>
      </c>
      <c r="D29" s="25">
        <f>+C29</f>
        <v>102000</v>
      </c>
      <c r="E29" s="27" t="s">
        <v>32</v>
      </c>
      <c r="F29" s="3" t="s">
        <v>70</v>
      </c>
      <c r="G29" s="3" t="s">
        <v>70</v>
      </c>
      <c r="H29" s="28" t="s">
        <v>15</v>
      </c>
      <c r="I29" s="5" t="s">
        <v>71</v>
      </c>
    </row>
    <row r="30" spans="1:9" ht="20.25" customHeight="1">
      <c r="A30" s="22"/>
      <c r="B30" s="24"/>
      <c r="C30" s="26"/>
      <c r="D30" s="26"/>
      <c r="E30" s="22"/>
      <c r="F30" s="4" t="s">
        <v>29</v>
      </c>
      <c r="G30" s="4" t="s">
        <v>36</v>
      </c>
      <c r="H30" s="29"/>
      <c r="I30" s="6" t="s">
        <v>30</v>
      </c>
    </row>
    <row r="31" spans="1:9" ht="27.75" customHeight="1">
      <c r="A31" s="21">
        <v>13</v>
      </c>
      <c r="B31" s="23" t="s">
        <v>69</v>
      </c>
      <c r="C31" s="25">
        <v>102000</v>
      </c>
      <c r="D31" s="25">
        <f>+C31</f>
        <v>102000</v>
      </c>
      <c r="E31" s="27" t="s">
        <v>32</v>
      </c>
      <c r="F31" s="3" t="s">
        <v>72</v>
      </c>
      <c r="G31" s="3" t="s">
        <v>72</v>
      </c>
      <c r="H31" s="28" t="s">
        <v>15</v>
      </c>
      <c r="I31" s="5" t="s">
        <v>73</v>
      </c>
    </row>
    <row r="32" spans="1:9" ht="18.75" customHeight="1">
      <c r="A32" s="22"/>
      <c r="B32" s="24"/>
      <c r="C32" s="26"/>
      <c r="D32" s="26"/>
      <c r="E32" s="22"/>
      <c r="F32" s="4" t="s">
        <v>29</v>
      </c>
      <c r="G32" s="4" t="s">
        <v>36</v>
      </c>
      <c r="H32" s="29"/>
      <c r="I32" s="6" t="s">
        <v>30</v>
      </c>
    </row>
    <row r="33" spans="1:9" ht="27.75" customHeight="1">
      <c r="A33" s="21">
        <v>14</v>
      </c>
      <c r="B33" s="23" t="s">
        <v>69</v>
      </c>
      <c r="C33" s="25">
        <v>102000</v>
      </c>
      <c r="D33" s="25">
        <f>+C33</f>
        <v>102000</v>
      </c>
      <c r="E33" s="27" t="s">
        <v>32</v>
      </c>
      <c r="F33" s="3" t="s">
        <v>74</v>
      </c>
      <c r="G33" s="3" t="s">
        <v>74</v>
      </c>
      <c r="H33" s="28" t="s">
        <v>15</v>
      </c>
      <c r="I33" s="5" t="s">
        <v>75</v>
      </c>
    </row>
    <row r="34" spans="1:9" ht="24" customHeight="1">
      <c r="A34" s="22"/>
      <c r="B34" s="24"/>
      <c r="C34" s="26"/>
      <c r="D34" s="26"/>
      <c r="E34" s="22"/>
      <c r="F34" s="4" t="s">
        <v>29</v>
      </c>
      <c r="G34" s="4" t="s">
        <v>36</v>
      </c>
      <c r="H34" s="29"/>
      <c r="I34" s="6" t="s">
        <v>30</v>
      </c>
    </row>
    <row r="35" spans="1:9" ht="27.75" customHeight="1">
      <c r="A35" s="21">
        <v>15</v>
      </c>
      <c r="B35" s="23" t="s">
        <v>69</v>
      </c>
      <c r="C35" s="25">
        <v>102000</v>
      </c>
      <c r="D35" s="25">
        <f>+C35</f>
        <v>102000</v>
      </c>
      <c r="E35" s="27" t="s">
        <v>32</v>
      </c>
      <c r="F35" s="3" t="s">
        <v>76</v>
      </c>
      <c r="G35" s="3" t="s">
        <v>76</v>
      </c>
      <c r="H35" s="28" t="s">
        <v>15</v>
      </c>
      <c r="I35" s="5" t="s">
        <v>77</v>
      </c>
    </row>
    <row r="36" spans="1:9" ht="23.25" customHeight="1">
      <c r="A36" s="22"/>
      <c r="B36" s="24"/>
      <c r="C36" s="26"/>
      <c r="D36" s="26"/>
      <c r="E36" s="22"/>
      <c r="F36" s="4" t="s">
        <v>29</v>
      </c>
      <c r="G36" s="4" t="s">
        <v>36</v>
      </c>
      <c r="H36" s="29"/>
      <c r="I36" s="6" t="s">
        <v>30</v>
      </c>
    </row>
    <row r="37" spans="1:9" ht="27.75" customHeight="1">
      <c r="A37" s="21">
        <v>16</v>
      </c>
      <c r="B37" s="23" t="s">
        <v>69</v>
      </c>
      <c r="C37" s="25">
        <v>102000</v>
      </c>
      <c r="D37" s="25">
        <f>+C37</f>
        <v>102000</v>
      </c>
      <c r="E37" s="27" t="s">
        <v>32</v>
      </c>
      <c r="F37" s="3" t="s">
        <v>78</v>
      </c>
      <c r="G37" s="3" t="s">
        <v>78</v>
      </c>
      <c r="H37" s="28" t="s">
        <v>15</v>
      </c>
      <c r="I37" s="5" t="s">
        <v>79</v>
      </c>
    </row>
    <row r="38" spans="1:9" ht="19.5" customHeight="1">
      <c r="A38" s="22"/>
      <c r="B38" s="24"/>
      <c r="C38" s="26"/>
      <c r="D38" s="26"/>
      <c r="E38" s="22"/>
      <c r="F38" s="4" t="s">
        <v>29</v>
      </c>
      <c r="G38" s="4" t="s">
        <v>36</v>
      </c>
      <c r="H38" s="29"/>
      <c r="I38" s="6" t="s">
        <v>30</v>
      </c>
    </row>
    <row r="39" spans="1:9" ht="27.75" customHeight="1">
      <c r="A39" s="21">
        <v>17</v>
      </c>
      <c r="B39" s="23" t="s">
        <v>69</v>
      </c>
      <c r="C39" s="25">
        <v>102000</v>
      </c>
      <c r="D39" s="25">
        <f>+C39</f>
        <v>102000</v>
      </c>
      <c r="E39" s="27" t="s">
        <v>32</v>
      </c>
      <c r="F39" s="3" t="s">
        <v>80</v>
      </c>
      <c r="G39" s="3" t="s">
        <v>80</v>
      </c>
      <c r="H39" s="28" t="s">
        <v>15</v>
      </c>
      <c r="I39" s="5" t="s">
        <v>81</v>
      </c>
    </row>
    <row r="40" spans="1:9" ht="22.5" customHeight="1">
      <c r="A40" s="22"/>
      <c r="B40" s="24"/>
      <c r="C40" s="26"/>
      <c r="D40" s="26"/>
      <c r="E40" s="22"/>
      <c r="F40" s="4" t="s">
        <v>29</v>
      </c>
      <c r="G40" s="4" t="s">
        <v>36</v>
      </c>
      <c r="H40" s="29"/>
      <c r="I40" s="6" t="s">
        <v>30</v>
      </c>
    </row>
    <row r="41" spans="1:9" ht="27.75" customHeight="1">
      <c r="A41" s="21">
        <v>18</v>
      </c>
      <c r="B41" s="23" t="s">
        <v>82</v>
      </c>
      <c r="C41" s="25">
        <v>102000</v>
      </c>
      <c r="D41" s="25">
        <f>+C41</f>
        <v>102000</v>
      </c>
      <c r="E41" s="27" t="s">
        <v>32</v>
      </c>
      <c r="F41" s="3" t="s">
        <v>83</v>
      </c>
      <c r="G41" s="3" t="s">
        <v>83</v>
      </c>
      <c r="H41" s="28" t="s">
        <v>15</v>
      </c>
      <c r="I41" s="5" t="s">
        <v>84</v>
      </c>
    </row>
    <row r="42" spans="1:9" ht="21.75" customHeight="1">
      <c r="A42" s="22"/>
      <c r="B42" s="24"/>
      <c r="C42" s="26"/>
      <c r="D42" s="26"/>
      <c r="E42" s="22"/>
      <c r="F42" s="4" t="s">
        <v>29</v>
      </c>
      <c r="G42" s="4" t="s">
        <v>36</v>
      </c>
      <c r="H42" s="29"/>
      <c r="I42" s="6" t="s">
        <v>30</v>
      </c>
    </row>
    <row r="43" spans="1:9" ht="27.75" customHeight="1">
      <c r="A43" s="21">
        <v>19</v>
      </c>
      <c r="B43" s="23" t="s">
        <v>85</v>
      </c>
      <c r="C43" s="25">
        <v>102000</v>
      </c>
      <c r="D43" s="25">
        <f>+C43</f>
        <v>102000</v>
      </c>
      <c r="E43" s="27" t="s">
        <v>32</v>
      </c>
      <c r="F43" s="3" t="s">
        <v>86</v>
      </c>
      <c r="G43" s="3" t="s">
        <v>86</v>
      </c>
      <c r="H43" s="28" t="s">
        <v>15</v>
      </c>
      <c r="I43" s="5" t="s">
        <v>87</v>
      </c>
    </row>
    <row r="44" spans="1:9" ht="36" customHeight="1">
      <c r="A44" s="22"/>
      <c r="B44" s="24"/>
      <c r="C44" s="26"/>
      <c r="D44" s="26"/>
      <c r="E44" s="22"/>
      <c r="F44" s="4" t="s">
        <v>29</v>
      </c>
      <c r="G44" s="4" t="s">
        <v>36</v>
      </c>
      <c r="H44" s="29"/>
      <c r="I44" s="6" t="s">
        <v>30</v>
      </c>
    </row>
    <row r="45" spans="1:9" ht="27.75" customHeight="1">
      <c r="A45" s="21">
        <v>20</v>
      </c>
      <c r="B45" s="23" t="s">
        <v>88</v>
      </c>
      <c r="C45" s="25">
        <v>17000</v>
      </c>
      <c r="D45" s="25">
        <v>17000</v>
      </c>
      <c r="E45" s="27" t="s">
        <v>32</v>
      </c>
      <c r="F45" s="3" t="s">
        <v>89</v>
      </c>
      <c r="G45" s="3" t="s">
        <v>89</v>
      </c>
      <c r="H45" s="28" t="s">
        <v>15</v>
      </c>
      <c r="I45" s="5" t="s">
        <v>90</v>
      </c>
    </row>
    <row r="46" spans="1:9" ht="22.5" customHeight="1">
      <c r="A46" s="22"/>
      <c r="B46" s="24"/>
      <c r="C46" s="26"/>
      <c r="D46" s="26"/>
      <c r="E46" s="22"/>
      <c r="F46" s="4" t="s">
        <v>18</v>
      </c>
      <c r="G46" s="4" t="s">
        <v>19</v>
      </c>
      <c r="H46" s="29"/>
      <c r="I46" s="6" t="s">
        <v>30</v>
      </c>
    </row>
    <row r="47" spans="1:9" ht="27.75" customHeight="1">
      <c r="A47" s="21">
        <v>21</v>
      </c>
      <c r="B47" s="23" t="s">
        <v>91</v>
      </c>
      <c r="C47" s="25">
        <v>50000</v>
      </c>
      <c r="D47" s="25">
        <v>50000</v>
      </c>
      <c r="E47" s="27" t="s">
        <v>32</v>
      </c>
      <c r="F47" s="3" t="s">
        <v>92</v>
      </c>
      <c r="G47" s="3" t="str">
        <f t="shared" ref="G47" si="6">+F47</f>
        <v>สหกรณ์การเกษตรเมือง มค</v>
      </c>
      <c r="H47" s="28" t="s">
        <v>15</v>
      </c>
      <c r="I47" s="5" t="s">
        <v>95</v>
      </c>
    </row>
    <row r="48" spans="1:9" ht="22.5" customHeight="1">
      <c r="A48" s="22"/>
      <c r="B48" s="24"/>
      <c r="C48" s="26"/>
      <c r="D48" s="26"/>
      <c r="E48" s="22"/>
      <c r="F48" s="4" t="s">
        <v>93</v>
      </c>
      <c r="G48" s="4" t="s">
        <v>94</v>
      </c>
      <c r="H48" s="29"/>
      <c r="I48" s="6" t="s">
        <v>30</v>
      </c>
    </row>
    <row r="49" spans="1:9" ht="27.75" customHeight="1">
      <c r="A49" s="21">
        <v>22</v>
      </c>
      <c r="B49" s="23" t="s">
        <v>96</v>
      </c>
      <c r="C49" s="25">
        <v>50000</v>
      </c>
      <c r="D49" s="25">
        <v>50000</v>
      </c>
      <c r="E49" s="27" t="s">
        <v>32</v>
      </c>
      <c r="F49" s="3" t="s">
        <v>92</v>
      </c>
      <c r="G49" s="3" t="str">
        <f t="shared" ref="G49" si="7">+F49</f>
        <v>สหกรณ์การเกษตรเมือง มค</v>
      </c>
      <c r="H49" s="28" t="s">
        <v>15</v>
      </c>
      <c r="I49" s="5" t="s">
        <v>97</v>
      </c>
    </row>
    <row r="50" spans="1:9" ht="27" customHeight="1">
      <c r="A50" s="22"/>
      <c r="B50" s="24"/>
      <c r="C50" s="26"/>
      <c r="D50" s="26"/>
      <c r="E50" s="22"/>
      <c r="F50" s="4" t="s">
        <v>93</v>
      </c>
      <c r="G50" s="4" t="s">
        <v>94</v>
      </c>
      <c r="H50" s="29"/>
      <c r="I50" s="6" t="s">
        <v>30</v>
      </c>
    </row>
    <row r="51" spans="1:9" ht="27.75" customHeight="1">
      <c r="A51" s="21">
        <v>23</v>
      </c>
      <c r="B51" s="23" t="s">
        <v>98</v>
      </c>
      <c r="C51" s="25">
        <v>30000</v>
      </c>
      <c r="D51" s="25">
        <v>30000</v>
      </c>
      <c r="E51" s="27" t="s">
        <v>32</v>
      </c>
      <c r="F51" s="3" t="s">
        <v>92</v>
      </c>
      <c r="G51" s="3" t="str">
        <f t="shared" ref="G51" si="8">+F51</f>
        <v>สหกรณ์การเกษตรเมือง มค</v>
      </c>
      <c r="H51" s="28" t="s">
        <v>15</v>
      </c>
      <c r="I51" s="5" t="s">
        <v>101</v>
      </c>
    </row>
    <row r="52" spans="1:9" ht="25.5" customHeight="1">
      <c r="A52" s="22"/>
      <c r="B52" s="24"/>
      <c r="C52" s="26"/>
      <c r="D52" s="26"/>
      <c r="E52" s="22"/>
      <c r="F52" s="4" t="s">
        <v>99</v>
      </c>
      <c r="G52" s="4" t="s">
        <v>100</v>
      </c>
      <c r="H52" s="29"/>
      <c r="I52" s="6" t="s">
        <v>30</v>
      </c>
    </row>
    <row r="53" spans="1:9" ht="27.75" customHeight="1">
      <c r="A53" s="21">
        <v>24</v>
      </c>
      <c r="B53" s="23" t="s">
        <v>102</v>
      </c>
      <c r="C53" s="25">
        <v>60000</v>
      </c>
      <c r="D53" s="25">
        <v>60000</v>
      </c>
      <c r="E53" s="27" t="s">
        <v>32</v>
      </c>
      <c r="F53" s="3" t="s">
        <v>92</v>
      </c>
      <c r="G53" s="3" t="str">
        <f t="shared" ref="G53" si="9">+F53</f>
        <v>สหกรณ์การเกษตรเมือง มค</v>
      </c>
      <c r="H53" s="28" t="s">
        <v>15</v>
      </c>
      <c r="I53" s="5" t="s">
        <v>105</v>
      </c>
    </row>
    <row r="54" spans="1:9" ht="28.5" customHeight="1">
      <c r="A54" s="22"/>
      <c r="B54" s="24"/>
      <c r="C54" s="26"/>
      <c r="D54" s="26"/>
      <c r="E54" s="22"/>
      <c r="F54" s="4" t="s">
        <v>103</v>
      </c>
      <c r="G54" s="4" t="s">
        <v>104</v>
      </c>
      <c r="H54" s="29"/>
      <c r="I54" s="6" t="s">
        <v>30</v>
      </c>
    </row>
    <row r="55" spans="1:9" ht="27.75" customHeight="1">
      <c r="A55" s="21">
        <v>25</v>
      </c>
      <c r="B55" s="23" t="s">
        <v>106</v>
      </c>
      <c r="C55" s="25">
        <v>1425</v>
      </c>
      <c r="D55" s="25">
        <v>1425</v>
      </c>
      <c r="E55" s="27" t="s">
        <v>32</v>
      </c>
      <c r="F55" s="3" t="s">
        <v>107</v>
      </c>
      <c r="G55" s="3" t="str">
        <f t="shared" ref="G55" si="10">+F55</f>
        <v xml:space="preserve">หจก.ณพัฒน์โอ.เอ </v>
      </c>
      <c r="H55" s="28" t="s">
        <v>15</v>
      </c>
      <c r="I55" s="5" t="s">
        <v>110</v>
      </c>
    </row>
    <row r="56" spans="1:9" ht="22.5" customHeight="1">
      <c r="A56" s="22"/>
      <c r="B56" s="24"/>
      <c r="C56" s="26"/>
      <c r="D56" s="26"/>
      <c r="E56" s="22"/>
      <c r="F56" s="4" t="s">
        <v>108</v>
      </c>
      <c r="G56" s="4" t="s">
        <v>109</v>
      </c>
      <c r="H56" s="29"/>
      <c r="I56" s="6" t="s">
        <v>30</v>
      </c>
    </row>
    <row r="57" spans="1:9" ht="27.75" customHeight="1">
      <c r="A57" s="21">
        <v>26</v>
      </c>
      <c r="B57" s="23" t="s">
        <v>111</v>
      </c>
      <c r="C57" s="25">
        <v>93500</v>
      </c>
      <c r="D57" s="25">
        <v>93500</v>
      </c>
      <c r="E57" s="27" t="s">
        <v>32</v>
      </c>
      <c r="F57" s="3" t="s">
        <v>112</v>
      </c>
      <c r="G57" s="3" t="str">
        <f t="shared" ref="G57" si="11">+F57</f>
        <v>นส.ชลธิดา อุทัยพิศ</v>
      </c>
      <c r="H57" s="28" t="s">
        <v>15</v>
      </c>
      <c r="I57" s="5" t="s">
        <v>115</v>
      </c>
    </row>
    <row r="58" spans="1:9" ht="23.25" customHeight="1">
      <c r="A58" s="22"/>
      <c r="B58" s="24"/>
      <c r="C58" s="26"/>
      <c r="D58" s="26"/>
      <c r="E58" s="22"/>
      <c r="F58" s="4" t="s">
        <v>113</v>
      </c>
      <c r="G58" s="4" t="s">
        <v>114</v>
      </c>
      <c r="H58" s="29"/>
      <c r="I58" s="6" t="s">
        <v>116</v>
      </c>
    </row>
    <row r="59" spans="1:9" ht="16.5">
      <c r="A59" s="21">
        <v>27</v>
      </c>
      <c r="B59" s="23" t="s">
        <v>117</v>
      </c>
      <c r="C59" s="25">
        <v>1482.2</v>
      </c>
      <c r="D59" s="25">
        <v>1482.2</v>
      </c>
      <c r="E59" s="27" t="s">
        <v>32</v>
      </c>
      <c r="F59" s="3" t="s">
        <v>118</v>
      </c>
      <c r="G59" s="3" t="str">
        <f t="shared" ref="G59" si="12">+F59</f>
        <v>โรงพิมพ์อาสารักษาดินแดน</v>
      </c>
      <c r="H59" s="28" t="s">
        <v>15</v>
      </c>
      <c r="I59" s="5" t="s">
        <v>121</v>
      </c>
    </row>
    <row r="60" spans="1:9" ht="16.5">
      <c r="A60" s="22"/>
      <c r="B60" s="24"/>
      <c r="C60" s="26"/>
      <c r="D60" s="26"/>
      <c r="E60" s="22"/>
      <c r="F60" s="4" t="s">
        <v>119</v>
      </c>
      <c r="G60" s="4" t="s">
        <v>120</v>
      </c>
      <c r="H60" s="29"/>
      <c r="I60" s="6" t="s">
        <v>122</v>
      </c>
    </row>
  </sheetData>
  <mergeCells count="174">
    <mergeCell ref="E4:E6"/>
    <mergeCell ref="F4:F6"/>
    <mergeCell ref="G4:G6"/>
    <mergeCell ref="H4:H6"/>
    <mergeCell ref="I4:I6"/>
    <mergeCell ref="A3:I3"/>
    <mergeCell ref="A1:I1"/>
    <mergeCell ref="A2:I2"/>
    <mergeCell ref="A4:A6"/>
    <mergeCell ref="B4:B6"/>
    <mergeCell ref="C4:C6"/>
    <mergeCell ref="D4:D6"/>
    <mergeCell ref="A39:A40"/>
    <mergeCell ref="A37:A38"/>
    <mergeCell ref="H57:H58"/>
    <mergeCell ref="A57:A58"/>
    <mergeCell ref="B57:B58"/>
    <mergeCell ref="C57:C58"/>
    <mergeCell ref="D57:D58"/>
    <mergeCell ref="E57:E58"/>
    <mergeCell ref="A55:A56"/>
    <mergeCell ref="B55:B56"/>
    <mergeCell ref="C55:C56"/>
    <mergeCell ref="D55:D56"/>
    <mergeCell ref="E55:E56"/>
    <mergeCell ref="H55:H56"/>
    <mergeCell ref="A53:A54"/>
    <mergeCell ref="B53:B54"/>
    <mergeCell ref="C53:C54"/>
    <mergeCell ref="D53:D54"/>
    <mergeCell ref="E53:E54"/>
    <mergeCell ref="H53:H54"/>
    <mergeCell ref="D51:D52"/>
    <mergeCell ref="E51:E52"/>
    <mergeCell ref="H51:H52"/>
    <mergeCell ref="A49:A50"/>
    <mergeCell ref="B49:B50"/>
    <mergeCell ref="C49:C50"/>
    <mergeCell ref="D49:D50"/>
    <mergeCell ref="E49:E50"/>
    <mergeCell ref="H49:H50"/>
    <mergeCell ref="A51:A52"/>
    <mergeCell ref="B51:B52"/>
    <mergeCell ref="C51:C52"/>
    <mergeCell ref="H47:H48"/>
    <mergeCell ref="A45:A46"/>
    <mergeCell ref="B45:B46"/>
    <mergeCell ref="C45:C46"/>
    <mergeCell ref="D45:D46"/>
    <mergeCell ref="E45:E46"/>
    <mergeCell ref="H45:H46"/>
    <mergeCell ref="A47:A48"/>
    <mergeCell ref="B47:B48"/>
    <mergeCell ref="C47:C48"/>
    <mergeCell ref="D47:D48"/>
    <mergeCell ref="E47:E48"/>
    <mergeCell ref="H43:H44"/>
    <mergeCell ref="A41:A42"/>
    <mergeCell ref="B41:B42"/>
    <mergeCell ref="C41:C42"/>
    <mergeCell ref="D41:D42"/>
    <mergeCell ref="E41:E42"/>
    <mergeCell ref="H41:H42"/>
    <mergeCell ref="A43:A44"/>
    <mergeCell ref="B43:B44"/>
    <mergeCell ref="C43:C44"/>
    <mergeCell ref="D43:D44"/>
    <mergeCell ref="E43:E44"/>
    <mergeCell ref="H39:H40"/>
    <mergeCell ref="B37:B38"/>
    <mergeCell ref="C37:C38"/>
    <mergeCell ref="D37:D38"/>
    <mergeCell ref="E37:E38"/>
    <mergeCell ref="H37:H38"/>
    <mergeCell ref="B39:B40"/>
    <mergeCell ref="C39:C40"/>
    <mergeCell ref="D39:D40"/>
    <mergeCell ref="E39:E40"/>
    <mergeCell ref="H33:H34"/>
    <mergeCell ref="A35:A36"/>
    <mergeCell ref="B35:B36"/>
    <mergeCell ref="C35:C36"/>
    <mergeCell ref="D35:D36"/>
    <mergeCell ref="E35:E36"/>
    <mergeCell ref="H35:H36"/>
    <mergeCell ref="A33:A34"/>
    <mergeCell ref="B33:B34"/>
    <mergeCell ref="C33:C34"/>
    <mergeCell ref="D33:D34"/>
    <mergeCell ref="E33:E34"/>
    <mergeCell ref="H31:H32"/>
    <mergeCell ref="A29:A30"/>
    <mergeCell ref="B29:B30"/>
    <mergeCell ref="C29:C30"/>
    <mergeCell ref="D29:D30"/>
    <mergeCell ref="E29:E30"/>
    <mergeCell ref="H29:H30"/>
    <mergeCell ref="A31:A32"/>
    <mergeCell ref="B31:B32"/>
    <mergeCell ref="C31:C32"/>
    <mergeCell ref="D31:D32"/>
    <mergeCell ref="E31:E32"/>
    <mergeCell ref="H27:H28"/>
    <mergeCell ref="A25:A26"/>
    <mergeCell ref="B25:B26"/>
    <mergeCell ref="C25:C26"/>
    <mergeCell ref="D25:D26"/>
    <mergeCell ref="E25:E26"/>
    <mergeCell ref="H25:H26"/>
    <mergeCell ref="A27:A28"/>
    <mergeCell ref="B27:B28"/>
    <mergeCell ref="C27:C28"/>
    <mergeCell ref="D27:D28"/>
    <mergeCell ref="E27:E28"/>
    <mergeCell ref="H23:H24"/>
    <mergeCell ref="A21:A22"/>
    <mergeCell ref="B21:B22"/>
    <mergeCell ref="C21:C22"/>
    <mergeCell ref="D21:D22"/>
    <mergeCell ref="E21:E22"/>
    <mergeCell ref="H21:H22"/>
    <mergeCell ref="A23:A24"/>
    <mergeCell ref="B23:B24"/>
    <mergeCell ref="C23:C24"/>
    <mergeCell ref="D23:D24"/>
    <mergeCell ref="E23:E24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A59:A60"/>
    <mergeCell ref="B59:B60"/>
    <mergeCell ref="C59:C60"/>
    <mergeCell ref="D59:D60"/>
    <mergeCell ref="E59:E60"/>
    <mergeCell ref="H59:H60"/>
    <mergeCell ref="H11:H12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</mergeCells>
  <phoneticPr fontId="5" type="noConversion"/>
  <pageMargins left="0.7" right="0.7" top="0.12" bottom="0.12" header="0.12" footer="0.12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62E63-120B-4E4B-A5B7-24DDA723B395}">
  <dimension ref="A1:I34"/>
  <sheetViews>
    <sheetView topLeftCell="A20" zoomScaleNormal="100" workbookViewId="0">
      <selection activeCell="C17" sqref="C17:C18"/>
    </sheetView>
  </sheetViews>
  <sheetFormatPr defaultColWidth="9.140625" defaultRowHeight="20.25"/>
  <cols>
    <col min="1" max="1" width="5" style="2" customWidth="1"/>
    <col min="2" max="2" width="16.5703125" style="2" customWidth="1"/>
    <col min="3" max="3" width="11" style="2" customWidth="1"/>
    <col min="4" max="4" width="10.7109375" style="2" customWidth="1"/>
    <col min="5" max="5" width="12.28515625" style="2" customWidth="1"/>
    <col min="6" max="6" width="20.28515625" style="2" customWidth="1"/>
    <col min="7" max="7" width="21.7109375" style="2" customWidth="1"/>
    <col min="8" max="8" width="12.28515625" style="2" customWidth="1"/>
    <col min="9" max="9" width="13" style="2" customWidth="1"/>
    <col min="10" max="16384" width="9.140625" style="1"/>
  </cols>
  <sheetData>
    <row r="1" spans="1:9">
      <c r="A1" s="38" t="s">
        <v>8</v>
      </c>
      <c r="B1" s="38"/>
      <c r="C1" s="38"/>
      <c r="D1" s="38"/>
      <c r="E1" s="38"/>
      <c r="F1" s="38"/>
      <c r="G1" s="38"/>
      <c r="H1" s="38"/>
      <c r="I1" s="38"/>
    </row>
    <row r="2" spans="1:9">
      <c r="A2" s="38" t="s">
        <v>26</v>
      </c>
      <c r="B2" s="38"/>
      <c r="C2" s="38"/>
      <c r="D2" s="38"/>
      <c r="E2" s="38"/>
      <c r="F2" s="38"/>
      <c r="G2" s="38"/>
      <c r="H2" s="38"/>
      <c r="I2" s="38"/>
    </row>
    <row r="3" spans="1:9">
      <c r="A3" s="38" t="s">
        <v>22</v>
      </c>
      <c r="B3" s="38"/>
      <c r="C3" s="38"/>
      <c r="D3" s="38"/>
      <c r="E3" s="38"/>
      <c r="F3" s="38"/>
      <c r="G3" s="38"/>
      <c r="H3" s="38"/>
      <c r="I3" s="38"/>
    </row>
    <row r="4" spans="1:9" ht="24" customHeight="1">
      <c r="A4" s="32" t="s">
        <v>1</v>
      </c>
      <c r="B4" s="32" t="s">
        <v>14</v>
      </c>
      <c r="C4" s="32" t="s">
        <v>2</v>
      </c>
      <c r="D4" s="32" t="s">
        <v>3</v>
      </c>
      <c r="E4" s="32" t="s">
        <v>4</v>
      </c>
      <c r="F4" s="32" t="s">
        <v>5</v>
      </c>
      <c r="G4" s="32" t="s">
        <v>6</v>
      </c>
      <c r="H4" s="32" t="s">
        <v>7</v>
      </c>
      <c r="I4" s="35" t="s">
        <v>13</v>
      </c>
    </row>
    <row r="5" spans="1:9" ht="24" customHeight="1">
      <c r="A5" s="33"/>
      <c r="B5" s="33"/>
      <c r="C5" s="33"/>
      <c r="D5" s="33"/>
      <c r="E5" s="33"/>
      <c r="F5" s="33"/>
      <c r="G5" s="33"/>
      <c r="H5" s="33"/>
      <c r="I5" s="36"/>
    </row>
    <row r="6" spans="1:9" ht="32.25" customHeight="1">
      <c r="A6" s="34"/>
      <c r="B6" s="34"/>
      <c r="C6" s="34"/>
      <c r="D6" s="34"/>
      <c r="E6" s="34"/>
      <c r="F6" s="34"/>
      <c r="G6" s="34"/>
      <c r="H6" s="34"/>
      <c r="I6" s="37"/>
    </row>
    <row r="7" spans="1:9" ht="27.75" customHeight="1">
      <c r="A7" s="21">
        <v>1</v>
      </c>
      <c r="B7" s="23" t="s">
        <v>123</v>
      </c>
      <c r="C7" s="25">
        <v>2310</v>
      </c>
      <c r="D7" s="25">
        <v>2310</v>
      </c>
      <c r="E7" s="27" t="s">
        <v>32</v>
      </c>
      <c r="F7" s="3" t="s">
        <v>124</v>
      </c>
      <c r="G7" s="3" t="str">
        <f t="shared" ref="G7" si="0">+F7</f>
        <v>ร้านเค.ที.ปริ้นติ้ง</v>
      </c>
      <c r="H7" s="28" t="s">
        <v>15</v>
      </c>
      <c r="I7" s="5" t="s">
        <v>127</v>
      </c>
    </row>
    <row r="8" spans="1:9" ht="24" customHeight="1">
      <c r="A8" s="22"/>
      <c r="B8" s="24"/>
      <c r="C8" s="26"/>
      <c r="D8" s="26"/>
      <c r="E8" s="22"/>
      <c r="F8" s="4" t="s">
        <v>125</v>
      </c>
      <c r="G8" s="4" t="s">
        <v>126</v>
      </c>
      <c r="H8" s="29"/>
      <c r="I8" s="6" t="s">
        <v>128</v>
      </c>
    </row>
    <row r="9" spans="1:9" ht="27.75" customHeight="1">
      <c r="A9" s="21">
        <v>2</v>
      </c>
      <c r="B9" s="23" t="s">
        <v>129</v>
      </c>
      <c r="C9" s="25">
        <v>7245</v>
      </c>
      <c r="D9" s="25">
        <v>7245</v>
      </c>
      <c r="E9" s="27" t="s">
        <v>32</v>
      </c>
      <c r="F9" s="3" t="s">
        <v>124</v>
      </c>
      <c r="G9" s="3" t="str">
        <f t="shared" ref="G9" si="1">+F9</f>
        <v>ร้านเค.ที.ปริ้นติ้ง</v>
      </c>
      <c r="H9" s="28" t="s">
        <v>15</v>
      </c>
      <c r="I9" s="5" t="s">
        <v>132</v>
      </c>
    </row>
    <row r="10" spans="1:9" ht="24" customHeight="1">
      <c r="A10" s="22"/>
      <c r="B10" s="24"/>
      <c r="C10" s="26"/>
      <c r="D10" s="26"/>
      <c r="E10" s="22"/>
      <c r="F10" s="4" t="s">
        <v>130</v>
      </c>
      <c r="G10" s="4" t="s">
        <v>131</v>
      </c>
      <c r="H10" s="29"/>
      <c r="I10" s="6" t="s">
        <v>128</v>
      </c>
    </row>
    <row r="11" spans="1:9" ht="27.75" customHeight="1">
      <c r="A11" s="21">
        <v>3</v>
      </c>
      <c r="B11" s="39" t="s">
        <v>133</v>
      </c>
      <c r="C11" s="41">
        <v>250000</v>
      </c>
      <c r="D11" s="41">
        <v>223759</v>
      </c>
      <c r="E11" s="27" t="s">
        <v>32</v>
      </c>
      <c r="F11" s="3" t="s">
        <v>134</v>
      </c>
      <c r="G11" s="3" t="str">
        <f t="shared" ref="G11" si="2">+F11</f>
        <v xml:space="preserve">หจก.พรบุญมาวัสดุก่อสร้าง </v>
      </c>
      <c r="H11" s="28" t="s">
        <v>15</v>
      </c>
      <c r="I11" s="5" t="s">
        <v>137</v>
      </c>
    </row>
    <row r="12" spans="1:9" ht="24.75" customHeight="1">
      <c r="A12" s="22"/>
      <c r="B12" s="40"/>
      <c r="C12" s="42"/>
      <c r="D12" s="42"/>
      <c r="E12" s="22"/>
      <c r="F12" s="4" t="s">
        <v>135</v>
      </c>
      <c r="G12" s="4" t="s">
        <v>136</v>
      </c>
      <c r="H12" s="29"/>
      <c r="I12" s="6" t="s">
        <v>138</v>
      </c>
    </row>
    <row r="13" spans="1:9" ht="27.75" customHeight="1">
      <c r="A13" s="21">
        <v>4</v>
      </c>
      <c r="B13" s="23" t="s">
        <v>139</v>
      </c>
      <c r="C13" s="25">
        <v>900</v>
      </c>
      <c r="D13" s="25">
        <v>900</v>
      </c>
      <c r="E13" s="27" t="s">
        <v>32</v>
      </c>
      <c r="F13" s="3" t="s">
        <v>124</v>
      </c>
      <c r="G13" s="3" t="str">
        <f t="shared" ref="G13" si="3">+F13</f>
        <v>ร้านเค.ที.ปริ้นติ้ง</v>
      </c>
      <c r="H13" s="28" t="s">
        <v>15</v>
      </c>
      <c r="I13" s="5" t="s">
        <v>142</v>
      </c>
    </row>
    <row r="14" spans="1:9" ht="20.25" customHeight="1">
      <c r="A14" s="22"/>
      <c r="B14" s="24"/>
      <c r="C14" s="26"/>
      <c r="D14" s="26"/>
      <c r="E14" s="22"/>
      <c r="F14" s="4" t="s">
        <v>140</v>
      </c>
      <c r="G14" s="4" t="s">
        <v>141</v>
      </c>
      <c r="H14" s="29"/>
      <c r="I14" s="6" t="s">
        <v>138</v>
      </c>
    </row>
    <row r="15" spans="1:9" ht="27.75" customHeight="1">
      <c r="A15" s="21">
        <v>5</v>
      </c>
      <c r="B15" s="23" t="s">
        <v>143</v>
      </c>
      <c r="C15" s="25">
        <v>7944.75</v>
      </c>
      <c r="D15" s="25">
        <v>7944.75</v>
      </c>
      <c r="E15" s="27" t="s">
        <v>32</v>
      </c>
      <c r="F15" s="3" t="s">
        <v>144</v>
      </c>
      <c r="G15" s="3" t="str">
        <f t="shared" ref="G15" si="4">+F15</f>
        <v>บริษัทโตโยต้ามหาสารคาม</v>
      </c>
      <c r="H15" s="28" t="s">
        <v>15</v>
      </c>
      <c r="I15" s="5" t="s">
        <v>147</v>
      </c>
    </row>
    <row r="16" spans="1:9" ht="22.5" customHeight="1">
      <c r="A16" s="22"/>
      <c r="B16" s="24"/>
      <c r="C16" s="26"/>
      <c r="D16" s="26"/>
      <c r="E16" s="22"/>
      <c r="F16" s="4" t="s">
        <v>145</v>
      </c>
      <c r="G16" s="4" t="s">
        <v>146</v>
      </c>
      <c r="H16" s="29"/>
      <c r="I16" s="6" t="s">
        <v>148</v>
      </c>
    </row>
    <row r="17" spans="1:9" ht="27.75" customHeight="1">
      <c r="A17" s="21">
        <v>6</v>
      </c>
      <c r="B17" s="23" t="s">
        <v>149</v>
      </c>
      <c r="C17" s="25">
        <v>1590</v>
      </c>
      <c r="D17" s="25">
        <v>1590</v>
      </c>
      <c r="E17" s="27" t="s">
        <v>32</v>
      </c>
      <c r="F17" s="3" t="s">
        <v>150</v>
      </c>
      <c r="G17" s="3" t="str">
        <f t="shared" ref="G17" si="5">+F17</f>
        <v>บริษัท ฮิปโป ออดิโอ เอาท์เล็ท จำกัด</v>
      </c>
      <c r="H17" s="28" t="s">
        <v>15</v>
      </c>
      <c r="I17" s="5" t="s">
        <v>153</v>
      </c>
    </row>
    <row r="18" spans="1:9" ht="54" customHeight="1">
      <c r="A18" s="22"/>
      <c r="B18" s="24"/>
      <c r="C18" s="26"/>
      <c r="D18" s="26"/>
      <c r="E18" s="22"/>
      <c r="F18" s="4" t="s">
        <v>151</v>
      </c>
      <c r="G18" s="4" t="s">
        <v>152</v>
      </c>
      <c r="H18" s="29"/>
      <c r="I18" s="6" t="s">
        <v>148</v>
      </c>
    </row>
    <row r="19" spans="1:9" ht="27.75" customHeight="1">
      <c r="A19" s="21">
        <v>7</v>
      </c>
      <c r="B19" s="23" t="s">
        <v>154</v>
      </c>
      <c r="C19" s="41">
        <v>330000</v>
      </c>
      <c r="D19" s="41">
        <v>321922.61</v>
      </c>
      <c r="E19" s="27" t="s">
        <v>32</v>
      </c>
      <c r="F19" s="3" t="s">
        <v>155</v>
      </c>
      <c r="G19" s="3" t="str">
        <f t="shared" ref="G19" si="6">+F19</f>
        <v xml:space="preserve">หจก.พีบีเอ็ม คอนสตรัคชั่น </v>
      </c>
      <c r="H19" s="28" t="s">
        <v>15</v>
      </c>
      <c r="I19" s="5" t="s">
        <v>158</v>
      </c>
    </row>
    <row r="20" spans="1:9" ht="29.25" customHeight="1">
      <c r="A20" s="22"/>
      <c r="B20" s="24"/>
      <c r="C20" s="42"/>
      <c r="D20" s="42"/>
      <c r="E20" s="22"/>
      <c r="F20" s="4" t="s">
        <v>156</v>
      </c>
      <c r="G20" s="4" t="s">
        <v>157</v>
      </c>
      <c r="H20" s="29"/>
      <c r="I20" s="6" t="s">
        <v>148</v>
      </c>
    </row>
    <row r="21" spans="1:9" ht="27.75" customHeight="1">
      <c r="A21" s="21">
        <v>8</v>
      </c>
      <c r="B21" s="23" t="s">
        <v>159</v>
      </c>
      <c r="C21" s="41">
        <v>348000</v>
      </c>
      <c r="D21" s="41">
        <v>283350.19</v>
      </c>
      <c r="E21" s="27" t="s">
        <v>32</v>
      </c>
      <c r="F21" s="3" t="s">
        <v>134</v>
      </c>
      <c r="G21" s="3" t="str">
        <f t="shared" ref="G21" si="7">+F21</f>
        <v xml:space="preserve">หจก.พรบุญมาวัสดุก่อสร้าง </v>
      </c>
      <c r="H21" s="28" t="s">
        <v>15</v>
      </c>
      <c r="I21" s="5" t="s">
        <v>169</v>
      </c>
    </row>
    <row r="22" spans="1:9" ht="24.75" customHeight="1">
      <c r="A22" s="22"/>
      <c r="B22" s="24"/>
      <c r="C22" s="42"/>
      <c r="D22" s="42"/>
      <c r="E22" s="22"/>
      <c r="F22" s="4" t="s">
        <v>160</v>
      </c>
      <c r="G22" s="4" t="s">
        <v>161</v>
      </c>
      <c r="H22" s="29"/>
      <c r="I22" s="6" t="s">
        <v>162</v>
      </c>
    </row>
    <row r="23" spans="1:9" ht="27.75" customHeight="1">
      <c r="A23" s="21">
        <v>9</v>
      </c>
      <c r="B23" s="39" t="s">
        <v>163</v>
      </c>
      <c r="C23" s="25">
        <v>22430</v>
      </c>
      <c r="D23" s="25">
        <f t="shared" ref="D23" si="8">+C23</f>
        <v>22430</v>
      </c>
      <c r="E23" s="27" t="s">
        <v>32</v>
      </c>
      <c r="F23" s="3" t="s">
        <v>164</v>
      </c>
      <c r="G23" s="3" t="str">
        <f t="shared" ref="G23" si="9">+F23</f>
        <v>ร้านแก้วตาเครื่องเขียน</v>
      </c>
      <c r="H23" s="28" t="s">
        <v>15</v>
      </c>
      <c r="I23" s="5" t="s">
        <v>167</v>
      </c>
    </row>
    <row r="24" spans="1:9" ht="30.75" customHeight="1">
      <c r="A24" s="22"/>
      <c r="B24" s="43"/>
      <c r="C24" s="26"/>
      <c r="D24" s="26"/>
      <c r="E24" s="22"/>
      <c r="F24" s="4" t="s">
        <v>165</v>
      </c>
      <c r="G24" s="4" t="s">
        <v>166</v>
      </c>
      <c r="H24" s="29"/>
      <c r="I24" s="6" t="s">
        <v>168</v>
      </c>
    </row>
    <row r="25" spans="1:9" ht="27.75" customHeight="1">
      <c r="A25" s="21">
        <v>10</v>
      </c>
      <c r="B25" s="23" t="s">
        <v>170</v>
      </c>
      <c r="C25" s="41">
        <v>300000</v>
      </c>
      <c r="D25" s="41">
        <v>268358.46999999997</v>
      </c>
      <c r="E25" s="27" t="s">
        <v>32</v>
      </c>
      <c r="F25" s="3" t="s">
        <v>155</v>
      </c>
      <c r="G25" s="3" t="str">
        <f t="shared" ref="G25" si="10">+F25</f>
        <v xml:space="preserve">หจก.พีบีเอ็ม คอนสตรัคชั่น </v>
      </c>
      <c r="H25" s="28" t="s">
        <v>15</v>
      </c>
      <c r="I25" s="5" t="s">
        <v>173</v>
      </c>
    </row>
    <row r="26" spans="1:9" ht="27.75" customHeight="1">
      <c r="A26" s="22"/>
      <c r="B26" s="24"/>
      <c r="C26" s="42"/>
      <c r="D26" s="42"/>
      <c r="E26" s="22"/>
      <c r="F26" s="4" t="s">
        <v>171</v>
      </c>
      <c r="G26" s="4" t="s">
        <v>172</v>
      </c>
      <c r="H26" s="29"/>
      <c r="I26" s="6" t="s">
        <v>174</v>
      </c>
    </row>
    <row r="27" spans="1:9" ht="27.75" customHeight="1">
      <c r="A27" s="21">
        <v>11</v>
      </c>
      <c r="B27" s="23" t="s">
        <v>175</v>
      </c>
      <c r="C27" s="41">
        <v>118000</v>
      </c>
      <c r="D27" s="41">
        <v>98517.48</v>
      </c>
      <c r="E27" s="27" t="s">
        <v>32</v>
      </c>
      <c r="F27" s="3" t="s">
        <v>155</v>
      </c>
      <c r="G27" s="3" t="str">
        <f t="shared" ref="G27" si="11">+F27</f>
        <v xml:space="preserve">หจก.พีบีเอ็ม คอนสตรัคชั่น </v>
      </c>
      <c r="H27" s="28" t="s">
        <v>15</v>
      </c>
      <c r="I27" s="5" t="s">
        <v>178</v>
      </c>
    </row>
    <row r="28" spans="1:9" ht="30" customHeight="1">
      <c r="A28" s="22"/>
      <c r="B28" s="24"/>
      <c r="C28" s="42"/>
      <c r="D28" s="42"/>
      <c r="E28" s="22"/>
      <c r="F28" s="4" t="s">
        <v>176</v>
      </c>
      <c r="G28" s="4" t="s">
        <v>177</v>
      </c>
      <c r="H28" s="29"/>
      <c r="I28" s="6" t="s">
        <v>174</v>
      </c>
    </row>
    <row r="29" spans="1:9" ht="27.75" customHeight="1">
      <c r="A29" s="21">
        <v>12</v>
      </c>
      <c r="B29" s="23" t="s">
        <v>179</v>
      </c>
      <c r="C29" s="25">
        <v>6600</v>
      </c>
      <c r="D29" s="25">
        <v>6600</v>
      </c>
      <c r="E29" s="27" t="s">
        <v>32</v>
      </c>
      <c r="F29" s="3" t="s">
        <v>65</v>
      </c>
      <c r="G29" s="3" t="str">
        <f t="shared" ref="G29" si="12">+F29</f>
        <v>หจก.ณพัฒน์โอ.เอ</v>
      </c>
      <c r="H29" s="28" t="s">
        <v>15</v>
      </c>
      <c r="I29" s="5" t="s">
        <v>169</v>
      </c>
    </row>
    <row r="30" spans="1:9" ht="30" customHeight="1">
      <c r="A30" s="22"/>
      <c r="B30" s="24"/>
      <c r="C30" s="26"/>
      <c r="D30" s="26"/>
      <c r="E30" s="22"/>
      <c r="F30" s="4" t="s">
        <v>180</v>
      </c>
      <c r="G30" s="4" t="s">
        <v>181</v>
      </c>
      <c r="H30" s="29"/>
      <c r="I30" s="6" t="s">
        <v>174</v>
      </c>
    </row>
    <row r="31" spans="1:9" ht="27.75" customHeight="1">
      <c r="A31" s="21">
        <v>13</v>
      </c>
      <c r="B31" s="23" t="s">
        <v>182</v>
      </c>
      <c r="C31" s="25">
        <v>9000</v>
      </c>
      <c r="D31" s="25">
        <v>9000</v>
      </c>
      <c r="E31" s="27" t="s">
        <v>32</v>
      </c>
      <c r="F31" s="3" t="s">
        <v>155</v>
      </c>
      <c r="G31" s="3" t="str">
        <f t="shared" ref="G31" si="13">+F31</f>
        <v xml:space="preserve">หจก.พีบีเอ็ม คอนสตรัคชั่น </v>
      </c>
      <c r="H31" s="28" t="s">
        <v>15</v>
      </c>
      <c r="I31" s="5" t="s">
        <v>185</v>
      </c>
    </row>
    <row r="32" spans="1:9" ht="30" customHeight="1">
      <c r="A32" s="22"/>
      <c r="B32" s="24"/>
      <c r="C32" s="26"/>
      <c r="D32" s="26"/>
      <c r="E32" s="22"/>
      <c r="F32" s="4" t="s">
        <v>183</v>
      </c>
      <c r="G32" s="4" t="s">
        <v>184</v>
      </c>
      <c r="H32" s="29"/>
      <c r="I32" s="6" t="s">
        <v>190</v>
      </c>
    </row>
    <row r="33" spans="1:9" ht="27.75" customHeight="1">
      <c r="A33" s="21">
        <v>14</v>
      </c>
      <c r="B33" s="23" t="s">
        <v>186</v>
      </c>
      <c r="C33" s="25">
        <v>34600</v>
      </c>
      <c r="D33" s="25">
        <v>34600</v>
      </c>
      <c r="E33" s="27" t="s">
        <v>32</v>
      </c>
      <c r="F33" s="3" t="s">
        <v>155</v>
      </c>
      <c r="G33" s="3" t="str">
        <f t="shared" ref="G33" si="14">+F33</f>
        <v xml:space="preserve">หจก.พีบีเอ็ม คอนสตรัคชั่น </v>
      </c>
      <c r="H33" s="28" t="s">
        <v>15</v>
      </c>
      <c r="I33" s="5" t="s">
        <v>189</v>
      </c>
    </row>
    <row r="34" spans="1:9" ht="57" customHeight="1">
      <c r="A34" s="22"/>
      <c r="B34" s="24"/>
      <c r="C34" s="26"/>
      <c r="D34" s="26"/>
      <c r="E34" s="22"/>
      <c r="F34" s="4" t="s">
        <v>187</v>
      </c>
      <c r="G34" s="4" t="s">
        <v>188</v>
      </c>
      <c r="H34" s="29"/>
      <c r="I34" s="6" t="s">
        <v>190</v>
      </c>
    </row>
  </sheetData>
  <mergeCells count="96">
    <mergeCell ref="H25:H26"/>
    <mergeCell ref="H4:H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I4:I6"/>
    <mergeCell ref="A25:A26"/>
    <mergeCell ref="B25:B26"/>
    <mergeCell ref="C25:C26"/>
    <mergeCell ref="D25:D26"/>
    <mergeCell ref="E25:E26"/>
    <mergeCell ref="H31:H32"/>
    <mergeCell ref="A33:A34"/>
    <mergeCell ref="H33:H34"/>
    <mergeCell ref="B33:B34"/>
    <mergeCell ref="C33:C34"/>
    <mergeCell ref="D33:D34"/>
    <mergeCell ref="E33:E34"/>
    <mergeCell ref="A31:A32"/>
    <mergeCell ref="B31:B32"/>
    <mergeCell ref="C31:C32"/>
    <mergeCell ref="D31:D32"/>
    <mergeCell ref="E31:E32"/>
    <mergeCell ref="H29:H30"/>
    <mergeCell ref="A27:A28"/>
    <mergeCell ref="B27:B28"/>
    <mergeCell ref="C27:C28"/>
    <mergeCell ref="D27:D28"/>
    <mergeCell ref="E27:E28"/>
    <mergeCell ref="H27:H28"/>
    <mergeCell ref="A29:A30"/>
    <mergeCell ref="B29:B30"/>
    <mergeCell ref="C29:C30"/>
    <mergeCell ref="D29:D30"/>
    <mergeCell ref="E29:E30"/>
    <mergeCell ref="H23:H24"/>
    <mergeCell ref="A21:A22"/>
    <mergeCell ref="B21:B22"/>
    <mergeCell ref="C21:C22"/>
    <mergeCell ref="D21:D22"/>
    <mergeCell ref="E21:E22"/>
    <mergeCell ref="H21:H22"/>
    <mergeCell ref="A23:A24"/>
    <mergeCell ref="B23:B24"/>
    <mergeCell ref="C23:C24"/>
    <mergeCell ref="D23:D24"/>
    <mergeCell ref="E23:E24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15:H16"/>
    <mergeCell ref="H11:H12"/>
    <mergeCell ref="H13:H14"/>
    <mergeCell ref="A15:A16"/>
    <mergeCell ref="B15:B16"/>
    <mergeCell ref="C15:C16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D15:D16"/>
    <mergeCell ref="H9:H10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2D48-48D2-4970-835D-CA107F5FCD0B}">
  <dimension ref="A1:I72"/>
  <sheetViews>
    <sheetView topLeftCell="A13" zoomScaleNormal="100" workbookViewId="0">
      <selection activeCell="G33" sqref="G33"/>
    </sheetView>
  </sheetViews>
  <sheetFormatPr defaultColWidth="9.140625" defaultRowHeight="20.25"/>
  <cols>
    <col min="1" max="1" width="5" style="2" customWidth="1"/>
    <col min="2" max="2" width="17.5703125" style="2" customWidth="1"/>
    <col min="3" max="4" width="10.7109375" style="2" customWidth="1"/>
    <col min="5" max="5" width="11.5703125" style="2" customWidth="1"/>
    <col min="6" max="6" width="17.140625" style="2" customWidth="1"/>
    <col min="7" max="7" width="19.42578125" style="2" customWidth="1"/>
    <col min="8" max="8" width="13.5703125" style="2" customWidth="1"/>
    <col min="9" max="9" width="17.42578125" style="2" customWidth="1"/>
    <col min="10" max="16384" width="9.140625" style="1"/>
  </cols>
  <sheetData>
    <row r="1" spans="1:9">
      <c r="A1" s="38" t="s">
        <v>9</v>
      </c>
      <c r="B1" s="38"/>
      <c r="C1" s="38"/>
      <c r="D1" s="38"/>
      <c r="E1" s="38"/>
      <c r="F1" s="38"/>
      <c r="G1" s="38"/>
      <c r="H1" s="38"/>
      <c r="I1" s="38"/>
    </row>
    <row r="2" spans="1:9">
      <c r="A2" s="38" t="s">
        <v>26</v>
      </c>
      <c r="B2" s="38"/>
      <c r="C2" s="38"/>
      <c r="D2" s="38"/>
      <c r="E2" s="38"/>
      <c r="F2" s="38"/>
      <c r="G2" s="38"/>
      <c r="H2" s="38"/>
      <c r="I2" s="38"/>
    </row>
    <row r="3" spans="1:9">
      <c r="A3" s="38" t="s">
        <v>23</v>
      </c>
      <c r="B3" s="38"/>
      <c r="C3" s="38"/>
      <c r="D3" s="38"/>
      <c r="E3" s="38"/>
      <c r="F3" s="38"/>
      <c r="G3" s="38"/>
      <c r="H3" s="38"/>
      <c r="I3" s="38"/>
    </row>
    <row r="4" spans="1:9" ht="24" customHeight="1">
      <c r="A4" s="32" t="s">
        <v>1</v>
      </c>
      <c r="B4" s="32" t="s">
        <v>14</v>
      </c>
      <c r="C4" s="32" t="s">
        <v>2</v>
      </c>
      <c r="D4" s="32" t="s">
        <v>3</v>
      </c>
      <c r="E4" s="32" t="s">
        <v>4</v>
      </c>
      <c r="F4" s="32" t="s">
        <v>5</v>
      </c>
      <c r="G4" s="32" t="s">
        <v>6</v>
      </c>
      <c r="H4" s="32" t="s">
        <v>7</v>
      </c>
      <c r="I4" s="32" t="s">
        <v>13</v>
      </c>
    </row>
    <row r="5" spans="1:9" ht="24" customHeight="1">
      <c r="A5" s="33"/>
      <c r="B5" s="33"/>
      <c r="C5" s="33"/>
      <c r="D5" s="33"/>
      <c r="E5" s="33"/>
      <c r="F5" s="33"/>
      <c r="G5" s="33"/>
      <c r="H5" s="33"/>
      <c r="I5" s="33"/>
    </row>
    <row r="6" spans="1:9" ht="46.5" customHeight="1">
      <c r="A6" s="34"/>
      <c r="B6" s="34"/>
      <c r="C6" s="34"/>
      <c r="D6" s="34"/>
      <c r="E6" s="34"/>
      <c r="F6" s="34"/>
      <c r="G6" s="34"/>
      <c r="H6" s="34"/>
      <c r="I6" s="34"/>
    </row>
    <row r="7" spans="1:9" ht="27.75" customHeight="1">
      <c r="A7" s="21">
        <v>1</v>
      </c>
      <c r="B7" s="23" t="s">
        <v>191</v>
      </c>
      <c r="C7" s="41">
        <v>350000</v>
      </c>
      <c r="D7" s="41">
        <v>268092.96000000002</v>
      </c>
      <c r="E7" s="27" t="s">
        <v>32</v>
      </c>
      <c r="F7" s="3" t="s">
        <v>134</v>
      </c>
      <c r="G7" s="3" t="str">
        <f t="shared" ref="G7" si="0">+F7</f>
        <v xml:space="preserve">หจก.พรบุญมาวัสดุก่อสร้าง </v>
      </c>
      <c r="H7" s="28" t="s">
        <v>15</v>
      </c>
      <c r="I7" s="5" t="s">
        <v>194</v>
      </c>
    </row>
    <row r="8" spans="1:9" ht="42" customHeight="1">
      <c r="A8" s="22"/>
      <c r="B8" s="24"/>
      <c r="C8" s="42"/>
      <c r="D8" s="42"/>
      <c r="E8" s="22"/>
      <c r="F8" s="4" t="s">
        <v>192</v>
      </c>
      <c r="G8" s="4" t="s">
        <v>193</v>
      </c>
      <c r="H8" s="29"/>
      <c r="I8" s="6" t="s">
        <v>195</v>
      </c>
    </row>
    <row r="9" spans="1:9" ht="27.75" customHeight="1">
      <c r="A9" s="21">
        <v>2</v>
      </c>
      <c r="B9" s="23" t="s">
        <v>196</v>
      </c>
      <c r="C9" s="41">
        <v>17800</v>
      </c>
      <c r="D9" s="41">
        <v>17800</v>
      </c>
      <c r="E9" s="27" t="s">
        <v>32</v>
      </c>
      <c r="F9" s="3" t="s">
        <v>197</v>
      </c>
      <c r="G9" s="3" t="str">
        <f t="shared" ref="G9" si="1">+F9</f>
        <v>ห้างหุ้นส่วนจำกัด เอ็ม แอนด์ เอ</v>
      </c>
      <c r="H9" s="28" t="s">
        <v>15</v>
      </c>
      <c r="I9" s="5" t="s">
        <v>204</v>
      </c>
    </row>
    <row r="10" spans="1:9" ht="24" customHeight="1">
      <c r="A10" s="22"/>
      <c r="B10" s="24"/>
      <c r="C10" s="42"/>
      <c r="D10" s="42"/>
      <c r="E10" s="22"/>
      <c r="F10" s="4" t="s">
        <v>198</v>
      </c>
      <c r="G10" s="4" t="s">
        <v>199</v>
      </c>
      <c r="H10" s="29"/>
      <c r="I10" s="6" t="s">
        <v>200</v>
      </c>
    </row>
    <row r="11" spans="1:9" ht="27.75" customHeight="1">
      <c r="A11" s="21">
        <v>3</v>
      </c>
      <c r="B11" s="23" t="s">
        <v>201</v>
      </c>
      <c r="C11" s="41">
        <v>100000</v>
      </c>
      <c r="D11" s="41">
        <v>100000</v>
      </c>
      <c r="E11" s="27" t="s">
        <v>32</v>
      </c>
      <c r="F11" s="3" t="s">
        <v>197</v>
      </c>
      <c r="G11" s="3" t="str">
        <f t="shared" ref="G11" si="2">+F11</f>
        <v>ห้างหุ้นส่วนจำกัด เอ็ม แอนด์ เอ</v>
      </c>
      <c r="H11" s="28" t="s">
        <v>15</v>
      </c>
      <c r="I11" s="5" t="s">
        <v>205</v>
      </c>
    </row>
    <row r="12" spans="1:9" ht="47.25" customHeight="1">
      <c r="A12" s="22"/>
      <c r="B12" s="24"/>
      <c r="C12" s="42"/>
      <c r="D12" s="42"/>
      <c r="E12" s="22"/>
      <c r="F12" s="4" t="s">
        <v>202</v>
      </c>
      <c r="G12" s="4" t="s">
        <v>203</v>
      </c>
      <c r="H12" s="29"/>
      <c r="I12" s="6" t="s">
        <v>206</v>
      </c>
    </row>
    <row r="13" spans="1:9" ht="27.75" customHeight="1">
      <c r="A13" s="21">
        <v>4</v>
      </c>
      <c r="B13" s="23" t="s">
        <v>191</v>
      </c>
      <c r="C13" s="41">
        <v>274000</v>
      </c>
      <c r="D13" s="41">
        <v>248038.2</v>
      </c>
      <c r="E13" s="27" t="s">
        <v>32</v>
      </c>
      <c r="F13" s="3" t="s">
        <v>134</v>
      </c>
      <c r="G13" s="3" t="str">
        <f t="shared" ref="G13" si="3">+F13</f>
        <v xml:space="preserve">หจก.พรบุญมาวัสดุก่อสร้าง </v>
      </c>
      <c r="H13" s="28" t="s">
        <v>15</v>
      </c>
      <c r="I13" s="5" t="s">
        <v>209</v>
      </c>
    </row>
    <row r="14" spans="1:9" ht="23.25" customHeight="1">
      <c r="A14" s="22"/>
      <c r="B14" s="24"/>
      <c r="C14" s="42"/>
      <c r="D14" s="42"/>
      <c r="E14" s="22"/>
      <c r="F14" s="4" t="s">
        <v>207</v>
      </c>
      <c r="G14" s="4" t="s">
        <v>208</v>
      </c>
      <c r="H14" s="29"/>
      <c r="I14" s="6" t="s">
        <v>206</v>
      </c>
    </row>
    <row r="15" spans="1:9" ht="27.75" customHeight="1">
      <c r="A15" s="21">
        <v>5</v>
      </c>
      <c r="B15" s="23" t="s">
        <v>210</v>
      </c>
      <c r="C15" s="25">
        <v>19000</v>
      </c>
      <c r="D15" s="25">
        <v>19000</v>
      </c>
      <c r="E15" s="27" t="s">
        <v>32</v>
      </c>
      <c r="F15" s="3" t="s">
        <v>211</v>
      </c>
      <c r="G15" s="3" t="str">
        <f>+F15</f>
        <v>ร้านธ.คูณหน้าค้าเจริญ</v>
      </c>
      <c r="H15" s="28" t="s">
        <v>15</v>
      </c>
      <c r="I15" s="5" t="s">
        <v>214</v>
      </c>
    </row>
    <row r="16" spans="1:9" ht="53.25" customHeight="1">
      <c r="A16" s="22"/>
      <c r="B16" s="24"/>
      <c r="C16" s="26"/>
      <c r="D16" s="26"/>
      <c r="E16" s="22"/>
      <c r="F16" s="4" t="s">
        <v>212</v>
      </c>
      <c r="G16" s="4" t="s">
        <v>213</v>
      </c>
      <c r="H16" s="29"/>
      <c r="I16" s="6" t="s">
        <v>215</v>
      </c>
    </row>
    <row r="17" spans="1:9" ht="27.75" customHeight="1">
      <c r="A17" s="21">
        <v>6</v>
      </c>
      <c r="B17" s="23" t="s">
        <v>216</v>
      </c>
      <c r="C17" s="25">
        <v>5400</v>
      </c>
      <c r="D17" s="25">
        <v>5400</v>
      </c>
      <c r="E17" s="27" t="s">
        <v>32</v>
      </c>
      <c r="F17" s="3" t="s">
        <v>217</v>
      </c>
      <c r="G17" s="3" t="str">
        <f t="shared" ref="G17" si="4">+F17</f>
        <v xml:space="preserve">ร้านแก้วตาเครื่องเขียน </v>
      </c>
      <c r="H17" s="28" t="s">
        <v>15</v>
      </c>
      <c r="I17" s="5" t="s">
        <v>220</v>
      </c>
    </row>
    <row r="18" spans="1:9" ht="32.25" customHeight="1">
      <c r="A18" s="22"/>
      <c r="B18" s="24"/>
      <c r="C18" s="26"/>
      <c r="D18" s="26"/>
      <c r="E18" s="22"/>
      <c r="F18" s="4" t="s">
        <v>218</v>
      </c>
      <c r="G18" s="4" t="s">
        <v>219</v>
      </c>
      <c r="H18" s="29"/>
      <c r="I18" s="6" t="s">
        <v>221</v>
      </c>
    </row>
    <row r="19" spans="1:9" ht="27.75" customHeight="1">
      <c r="A19" s="21">
        <v>7</v>
      </c>
      <c r="B19" s="44" t="s">
        <v>222</v>
      </c>
      <c r="C19" s="10">
        <v>5520</v>
      </c>
      <c r="D19" s="10">
        <v>5520</v>
      </c>
      <c r="E19" s="11" t="s">
        <v>223</v>
      </c>
      <c r="F19" s="12" t="s">
        <v>224</v>
      </c>
      <c r="G19" s="12" t="s">
        <v>224</v>
      </c>
      <c r="H19" s="28" t="s">
        <v>15</v>
      </c>
      <c r="I19" s="5" t="s">
        <v>227</v>
      </c>
    </row>
    <row r="20" spans="1:9" ht="39.75" customHeight="1">
      <c r="A20" s="22"/>
      <c r="B20" s="45"/>
      <c r="C20" s="8"/>
      <c r="D20" s="8"/>
      <c r="E20" s="9"/>
      <c r="F20" s="4" t="s">
        <v>226</v>
      </c>
      <c r="G20" s="4" t="s">
        <v>225</v>
      </c>
      <c r="H20" s="29"/>
      <c r="I20" s="6" t="s">
        <v>228</v>
      </c>
    </row>
    <row r="21" spans="1:9" ht="27.75" customHeight="1">
      <c r="A21" s="21">
        <v>8</v>
      </c>
      <c r="B21" s="23" t="s">
        <v>229</v>
      </c>
      <c r="C21" s="25">
        <v>10000</v>
      </c>
      <c r="D21" s="25">
        <v>10000</v>
      </c>
      <c r="E21" s="27" t="s">
        <v>32</v>
      </c>
      <c r="F21" s="3" t="s">
        <v>217</v>
      </c>
      <c r="G21" s="3" t="str">
        <f t="shared" ref="G21" si="5">+F21</f>
        <v xml:space="preserve">ร้านแก้วตาเครื่องเขียน </v>
      </c>
      <c r="H21" s="28" t="s">
        <v>15</v>
      </c>
      <c r="I21" s="5" t="s">
        <v>232</v>
      </c>
    </row>
    <row r="22" spans="1:9" ht="27.75" customHeight="1">
      <c r="A22" s="22"/>
      <c r="B22" s="24"/>
      <c r="C22" s="26"/>
      <c r="D22" s="26"/>
      <c r="E22" s="22"/>
      <c r="F22" s="4" t="s">
        <v>230</v>
      </c>
      <c r="G22" s="4" t="s">
        <v>231</v>
      </c>
      <c r="H22" s="29"/>
      <c r="I22" s="6" t="s">
        <v>228</v>
      </c>
    </row>
    <row r="23" spans="1:9" ht="27.75" customHeight="1">
      <c r="A23" s="21">
        <v>9</v>
      </c>
      <c r="B23" s="23" t="s">
        <v>196</v>
      </c>
      <c r="C23" s="25">
        <v>94345</v>
      </c>
      <c r="D23" s="25">
        <v>94345</v>
      </c>
      <c r="E23" s="27" t="s">
        <v>32</v>
      </c>
      <c r="F23" s="3" t="s">
        <v>197</v>
      </c>
      <c r="G23" s="3" t="str">
        <f t="shared" ref="G23" si="6">+F23</f>
        <v>ห้างหุ้นส่วนจำกัด เอ็ม แอนด์ เอ</v>
      </c>
      <c r="H23" s="28" t="s">
        <v>15</v>
      </c>
      <c r="I23" s="5" t="s">
        <v>235</v>
      </c>
    </row>
    <row r="24" spans="1:9" ht="36" customHeight="1">
      <c r="A24" s="22"/>
      <c r="B24" s="24"/>
      <c r="C24" s="26"/>
      <c r="D24" s="26"/>
      <c r="E24" s="22"/>
      <c r="F24" s="4" t="s">
        <v>233</v>
      </c>
      <c r="G24" s="4" t="s">
        <v>234</v>
      </c>
      <c r="H24" s="29"/>
      <c r="I24" s="6" t="s">
        <v>236</v>
      </c>
    </row>
    <row r="25" spans="1:9" ht="27.75" customHeight="1">
      <c r="A25" s="21">
        <v>10</v>
      </c>
      <c r="B25" s="23" t="s">
        <v>237</v>
      </c>
      <c r="C25" s="25">
        <v>1400</v>
      </c>
      <c r="D25" s="25">
        <v>1400</v>
      </c>
      <c r="E25" s="27" t="s">
        <v>32</v>
      </c>
      <c r="F25" s="3" t="s">
        <v>238</v>
      </c>
      <c r="G25" s="3" t="str">
        <f t="shared" ref="G25" si="7">+F25</f>
        <v xml:space="preserve">ร้านอารีญาภรณ์กราฟฟิค </v>
      </c>
      <c r="H25" s="28" t="s">
        <v>15</v>
      </c>
      <c r="I25" s="5" t="s">
        <v>241</v>
      </c>
    </row>
    <row r="26" spans="1:9" ht="28.5" customHeight="1">
      <c r="A26" s="22"/>
      <c r="B26" s="24"/>
      <c r="C26" s="26"/>
      <c r="D26" s="26"/>
      <c r="E26" s="22"/>
      <c r="F26" s="4" t="s">
        <v>239</v>
      </c>
      <c r="G26" s="4" t="s">
        <v>240</v>
      </c>
      <c r="H26" s="29"/>
      <c r="I26" s="6" t="s">
        <v>236</v>
      </c>
    </row>
    <row r="27" spans="1:9" ht="27.75" customHeight="1">
      <c r="A27" s="21">
        <v>11</v>
      </c>
      <c r="B27" s="23" t="s">
        <v>242</v>
      </c>
      <c r="C27" s="25">
        <v>2750</v>
      </c>
      <c r="D27" s="25">
        <v>2750</v>
      </c>
      <c r="E27" s="27" t="s">
        <v>32</v>
      </c>
      <c r="F27" s="3" t="s">
        <v>65</v>
      </c>
      <c r="G27" s="3" t="str">
        <f t="shared" ref="G27" si="8">+F27</f>
        <v>หจก.ณพัฒน์โอ.เอ</v>
      </c>
      <c r="H27" s="28" t="s">
        <v>15</v>
      </c>
      <c r="I27" s="7" t="s">
        <v>245</v>
      </c>
    </row>
    <row r="28" spans="1:9" ht="36.75" customHeight="1">
      <c r="A28" s="22"/>
      <c r="B28" s="24"/>
      <c r="C28" s="26"/>
      <c r="D28" s="26"/>
      <c r="E28" s="22"/>
      <c r="F28" s="4" t="s">
        <v>243</v>
      </c>
      <c r="G28" s="4" t="s">
        <v>244</v>
      </c>
      <c r="H28" s="29"/>
      <c r="I28" s="6" t="s">
        <v>236</v>
      </c>
    </row>
    <row r="29" spans="1:9" ht="36.75" customHeight="1">
      <c r="A29" s="13"/>
      <c r="B29" s="14"/>
      <c r="C29" s="15"/>
      <c r="D29" s="15"/>
      <c r="E29" s="13"/>
      <c r="F29" s="16"/>
      <c r="G29" s="16"/>
      <c r="H29" s="17"/>
      <c r="I29" s="18"/>
    </row>
    <row r="30" spans="1:9" ht="36.75" customHeight="1">
      <c r="A30" s="13"/>
      <c r="B30" s="14"/>
      <c r="C30" s="15"/>
      <c r="D30" s="15"/>
      <c r="E30" s="13"/>
      <c r="F30" s="16"/>
      <c r="G30" s="16"/>
      <c r="H30" s="17"/>
      <c r="I30" s="18"/>
    </row>
    <row r="31" spans="1:9" ht="36.75" customHeight="1">
      <c r="A31" s="13"/>
      <c r="B31" s="14"/>
      <c r="C31" s="15"/>
      <c r="D31" s="15"/>
      <c r="E31" s="13"/>
      <c r="F31" s="16"/>
      <c r="G31" s="16"/>
      <c r="H31" s="17"/>
      <c r="I31" s="18"/>
    </row>
    <row r="32" spans="1:9" ht="36.75" customHeight="1">
      <c r="A32" s="13"/>
      <c r="B32" s="14"/>
      <c r="C32" s="15"/>
      <c r="D32" s="15"/>
      <c r="E32" s="13"/>
      <c r="F32" s="16"/>
      <c r="G32" s="16"/>
      <c r="H32" s="17"/>
      <c r="I32" s="18"/>
    </row>
    <row r="33" spans="1:9" ht="36.75" customHeight="1">
      <c r="A33" s="13"/>
      <c r="B33" s="14"/>
      <c r="C33" s="15"/>
      <c r="D33" s="15"/>
      <c r="E33" s="13"/>
      <c r="F33" s="16"/>
      <c r="G33" s="16"/>
      <c r="H33" s="17"/>
      <c r="I33" s="18"/>
    </row>
    <row r="34" spans="1:9" ht="36.75" customHeight="1">
      <c r="A34" s="13"/>
      <c r="B34" s="14"/>
      <c r="C34" s="15"/>
      <c r="D34" s="15"/>
      <c r="E34" s="13"/>
      <c r="F34" s="16"/>
      <c r="G34" s="16"/>
      <c r="H34" s="17"/>
      <c r="I34" s="18"/>
    </row>
    <row r="35" spans="1:9" ht="36.75" customHeight="1">
      <c r="A35" s="13"/>
      <c r="B35" s="14"/>
      <c r="C35" s="15"/>
      <c r="D35" s="15"/>
      <c r="E35" s="13"/>
      <c r="F35" s="16"/>
      <c r="G35" s="16"/>
      <c r="H35" s="17"/>
      <c r="I35" s="18"/>
    </row>
    <row r="36" spans="1:9" ht="36.75" customHeight="1">
      <c r="A36" s="13"/>
      <c r="B36" s="14"/>
      <c r="C36" s="15"/>
      <c r="D36" s="15"/>
      <c r="E36" s="13"/>
      <c r="F36" s="16"/>
      <c r="G36" s="16"/>
      <c r="H36" s="17"/>
      <c r="I36" s="18"/>
    </row>
    <row r="37" spans="1:9" ht="36.75" customHeight="1">
      <c r="A37" s="13"/>
      <c r="B37" s="14"/>
      <c r="C37" s="15"/>
      <c r="D37" s="15"/>
      <c r="E37" s="13"/>
      <c r="F37" s="16"/>
      <c r="G37" s="16"/>
      <c r="H37" s="17"/>
      <c r="I37" s="18"/>
    </row>
    <row r="38" spans="1:9" ht="36.75" customHeight="1">
      <c r="A38" s="13"/>
      <c r="B38" s="14"/>
      <c r="C38" s="15"/>
      <c r="D38" s="15"/>
      <c r="E38" s="13"/>
      <c r="F38" s="16"/>
      <c r="G38" s="16"/>
      <c r="H38" s="17"/>
      <c r="I38" s="18"/>
    </row>
    <row r="39" spans="1:9" ht="36.75" customHeight="1">
      <c r="A39" s="13"/>
      <c r="B39" s="14"/>
      <c r="C39" s="15"/>
      <c r="D39" s="15"/>
      <c r="E39" s="13"/>
      <c r="F39" s="16"/>
      <c r="G39" s="16"/>
      <c r="H39" s="17"/>
      <c r="I39" s="18"/>
    </row>
    <row r="40" spans="1:9" ht="36.75" customHeight="1">
      <c r="A40" s="13"/>
      <c r="B40" s="14"/>
      <c r="C40" s="15"/>
      <c r="D40" s="15"/>
      <c r="E40" s="13"/>
      <c r="F40" s="16"/>
      <c r="G40" s="16"/>
      <c r="H40" s="17"/>
      <c r="I40" s="18"/>
    </row>
    <row r="41" spans="1:9" ht="36.75" customHeight="1">
      <c r="A41" s="13"/>
      <c r="B41" s="14"/>
      <c r="C41" s="15"/>
      <c r="D41" s="15"/>
      <c r="E41" s="13"/>
      <c r="F41" s="16"/>
      <c r="G41" s="16"/>
      <c r="H41" s="17"/>
      <c r="I41" s="18"/>
    </row>
    <row r="42" spans="1:9" ht="36.75" customHeight="1">
      <c r="A42" s="13"/>
      <c r="B42" s="14"/>
      <c r="C42" s="15"/>
      <c r="D42" s="15"/>
      <c r="E42" s="13"/>
      <c r="F42" s="16"/>
      <c r="G42" s="16"/>
      <c r="H42" s="17"/>
      <c r="I42" s="18"/>
    </row>
    <row r="43" spans="1:9" ht="36.75" customHeight="1">
      <c r="A43" s="13"/>
      <c r="B43" s="14"/>
      <c r="C43" s="15"/>
      <c r="D43" s="15"/>
      <c r="E43" s="13"/>
      <c r="F43" s="16"/>
      <c r="G43" s="16"/>
      <c r="H43" s="17"/>
      <c r="I43" s="18"/>
    </row>
    <row r="44" spans="1:9" ht="36.75" customHeight="1">
      <c r="A44" s="13"/>
      <c r="B44" s="14"/>
      <c r="C44" s="15"/>
      <c r="D44" s="15"/>
      <c r="E44" s="13"/>
      <c r="F44" s="16"/>
      <c r="G44" s="16"/>
      <c r="H44" s="17"/>
      <c r="I44" s="18"/>
    </row>
    <row r="45" spans="1:9" ht="36.75" customHeight="1">
      <c r="A45" s="13"/>
      <c r="B45" s="14"/>
      <c r="C45" s="15"/>
      <c r="D45" s="15"/>
      <c r="E45" s="13"/>
      <c r="F45" s="16"/>
      <c r="G45" s="16"/>
      <c r="H45" s="17"/>
      <c r="I45" s="18"/>
    </row>
    <row r="46" spans="1:9" ht="36.75" customHeight="1">
      <c r="A46" s="13"/>
      <c r="B46" s="14"/>
      <c r="C46" s="15"/>
      <c r="D46" s="15"/>
      <c r="E46" s="13"/>
      <c r="F46" s="16"/>
      <c r="G46" s="16"/>
      <c r="H46" s="17"/>
      <c r="I46" s="18"/>
    </row>
    <row r="47" spans="1:9" ht="36.75" customHeight="1">
      <c r="A47" s="13"/>
      <c r="B47" s="14"/>
      <c r="C47" s="15"/>
      <c r="D47" s="15"/>
      <c r="E47" s="13"/>
      <c r="F47" s="16"/>
      <c r="G47" s="16"/>
      <c r="H47" s="17"/>
      <c r="I47" s="18"/>
    </row>
    <row r="48" spans="1:9" ht="36.75" customHeight="1">
      <c r="A48" s="13"/>
      <c r="B48" s="14"/>
      <c r="C48" s="15"/>
      <c r="D48" s="15"/>
      <c r="E48" s="13"/>
      <c r="F48" s="16"/>
      <c r="G48" s="16"/>
      <c r="H48" s="17"/>
      <c r="I48" s="18"/>
    </row>
    <row r="49" spans="1:9" ht="36.75" customHeight="1">
      <c r="A49" s="13"/>
      <c r="B49" s="14"/>
      <c r="C49" s="15"/>
      <c r="D49" s="15"/>
      <c r="E49" s="13"/>
      <c r="F49" s="16"/>
      <c r="G49" s="16"/>
      <c r="H49" s="17"/>
      <c r="I49" s="18"/>
    </row>
    <row r="50" spans="1:9" ht="36.75" customHeight="1">
      <c r="A50" s="13"/>
      <c r="B50" s="14"/>
      <c r="C50" s="15"/>
      <c r="D50" s="15"/>
      <c r="E50" s="13"/>
      <c r="F50" s="16"/>
      <c r="G50" s="16"/>
      <c r="H50" s="17"/>
      <c r="I50" s="18"/>
    </row>
    <row r="51" spans="1:9" ht="27.75" customHeight="1">
      <c r="A51" s="47"/>
      <c r="B51" s="49"/>
      <c r="C51" s="50"/>
      <c r="D51" s="50"/>
      <c r="E51" s="48"/>
      <c r="F51" s="16"/>
      <c r="G51" s="16"/>
      <c r="H51" s="46"/>
      <c r="I51" s="19"/>
    </row>
    <row r="52" spans="1:9" ht="38.25" customHeight="1">
      <c r="A52" s="48"/>
      <c r="B52" s="49"/>
      <c r="C52" s="50"/>
      <c r="D52" s="50"/>
      <c r="E52" s="48"/>
      <c r="F52" s="16"/>
      <c r="G52" s="16"/>
      <c r="H52" s="46"/>
      <c r="I52" s="20"/>
    </row>
    <row r="53" spans="1:9" ht="27.75" customHeight="1">
      <c r="A53" s="47"/>
      <c r="B53" s="49"/>
      <c r="C53" s="50"/>
      <c r="D53" s="50"/>
      <c r="E53" s="48"/>
      <c r="F53" s="16"/>
      <c r="G53" s="16"/>
      <c r="H53" s="46"/>
      <c r="I53" s="19"/>
    </row>
    <row r="54" spans="1:9" ht="102" customHeight="1">
      <c r="A54" s="48"/>
      <c r="B54" s="49"/>
      <c r="C54" s="50"/>
      <c r="D54" s="50"/>
      <c r="E54" s="48"/>
      <c r="F54" s="16"/>
      <c r="G54" s="16"/>
      <c r="H54" s="46"/>
      <c r="I54" s="20"/>
    </row>
    <row r="55" spans="1:9" ht="27.75" customHeight="1">
      <c r="A55" s="47"/>
      <c r="B55" s="49"/>
      <c r="C55" s="50"/>
      <c r="D55" s="50"/>
      <c r="E55" s="48"/>
      <c r="F55" s="16"/>
      <c r="G55" s="16"/>
      <c r="H55" s="46"/>
      <c r="I55" s="19"/>
    </row>
    <row r="56" spans="1:9" ht="95.25" customHeight="1">
      <c r="A56" s="48"/>
      <c r="B56" s="49"/>
      <c r="C56" s="50"/>
      <c r="D56" s="50"/>
      <c r="E56" s="48"/>
      <c r="F56" s="16"/>
      <c r="G56" s="16"/>
      <c r="H56" s="46"/>
      <c r="I56" s="20"/>
    </row>
    <row r="57" spans="1:9" ht="27.75" customHeight="1">
      <c r="A57" s="47"/>
      <c r="B57" s="49"/>
      <c r="C57" s="50"/>
      <c r="D57" s="50"/>
      <c r="E57" s="48"/>
      <c r="F57" s="16"/>
      <c r="G57" s="16"/>
      <c r="H57" s="46"/>
      <c r="I57" s="19"/>
    </row>
    <row r="58" spans="1:9" ht="34.5" customHeight="1">
      <c r="A58" s="48"/>
      <c r="B58" s="49"/>
      <c r="C58" s="50"/>
      <c r="D58" s="50"/>
      <c r="E58" s="48"/>
      <c r="F58" s="16"/>
      <c r="G58" s="16"/>
      <c r="H58" s="46"/>
      <c r="I58" s="20"/>
    </row>
    <row r="59" spans="1:9" ht="27.75" customHeight="1">
      <c r="A59" s="47"/>
      <c r="B59" s="49"/>
      <c r="C59" s="50"/>
      <c r="D59" s="50"/>
      <c r="E59" s="48"/>
      <c r="F59" s="16"/>
      <c r="G59" s="16"/>
      <c r="H59" s="46"/>
      <c r="I59" s="19"/>
    </row>
    <row r="60" spans="1:9" ht="34.5" customHeight="1">
      <c r="A60" s="48"/>
      <c r="B60" s="49"/>
      <c r="C60" s="50"/>
      <c r="D60" s="50"/>
      <c r="E60" s="48"/>
      <c r="F60" s="16"/>
      <c r="G60" s="16"/>
      <c r="H60" s="46"/>
      <c r="I60" s="20"/>
    </row>
    <row r="61" spans="1:9" ht="27.75" customHeight="1">
      <c r="A61" s="47"/>
      <c r="B61" s="49"/>
      <c r="C61" s="50"/>
      <c r="D61" s="50"/>
      <c r="E61" s="48"/>
      <c r="F61" s="16"/>
      <c r="G61" s="16"/>
      <c r="H61" s="46"/>
      <c r="I61" s="19"/>
    </row>
    <row r="62" spans="1:9" ht="60" customHeight="1">
      <c r="A62" s="48"/>
      <c r="B62" s="49"/>
      <c r="C62" s="50"/>
      <c r="D62" s="50"/>
      <c r="E62" s="48"/>
      <c r="F62" s="16"/>
      <c r="G62" s="16"/>
      <c r="H62" s="46"/>
      <c r="I62" s="20"/>
    </row>
    <row r="63" spans="1:9" ht="27.75" customHeight="1">
      <c r="A63" s="47"/>
      <c r="B63" s="49"/>
      <c r="C63" s="50"/>
      <c r="D63" s="50"/>
      <c r="E63" s="48"/>
      <c r="F63" s="16"/>
      <c r="G63" s="16"/>
      <c r="H63" s="46"/>
      <c r="I63" s="19"/>
    </row>
    <row r="64" spans="1:9" ht="36.75" customHeight="1">
      <c r="A64" s="48"/>
      <c r="B64" s="49"/>
      <c r="C64" s="50"/>
      <c r="D64" s="50"/>
      <c r="E64" s="48"/>
      <c r="F64" s="16"/>
      <c r="G64" s="16"/>
      <c r="H64" s="46"/>
      <c r="I64" s="20"/>
    </row>
    <row r="65" spans="1:9" ht="27.75" customHeight="1">
      <c r="A65" s="47"/>
      <c r="B65" s="49"/>
      <c r="C65" s="50"/>
      <c r="D65" s="50"/>
      <c r="E65" s="48"/>
      <c r="F65" s="16"/>
      <c r="G65" s="16"/>
      <c r="H65" s="46"/>
      <c r="I65" s="19"/>
    </row>
    <row r="66" spans="1:9" ht="36" customHeight="1">
      <c r="A66" s="48"/>
      <c r="B66" s="49"/>
      <c r="C66" s="50"/>
      <c r="D66" s="50"/>
      <c r="E66" s="48"/>
      <c r="F66" s="16"/>
      <c r="G66" s="16"/>
      <c r="H66" s="46"/>
      <c r="I66" s="20"/>
    </row>
    <row r="67" spans="1:9" ht="27.75" customHeight="1">
      <c r="A67" s="47"/>
      <c r="B67" s="49"/>
      <c r="C67" s="50"/>
      <c r="D67" s="50"/>
      <c r="E67" s="48"/>
      <c r="F67" s="16"/>
      <c r="G67" s="16"/>
      <c r="H67" s="46"/>
      <c r="I67" s="19"/>
    </row>
    <row r="68" spans="1:9" ht="36" customHeight="1">
      <c r="A68" s="48"/>
      <c r="B68" s="49"/>
      <c r="C68" s="50"/>
      <c r="D68" s="50"/>
      <c r="E68" s="48"/>
      <c r="F68" s="16"/>
      <c r="G68" s="16"/>
      <c r="H68" s="46"/>
      <c r="I68" s="20"/>
    </row>
    <row r="69" spans="1:9" ht="27.75" customHeight="1">
      <c r="A69" s="47"/>
      <c r="B69" s="49"/>
      <c r="C69" s="50"/>
      <c r="D69" s="50"/>
      <c r="E69" s="48"/>
      <c r="F69" s="16"/>
      <c r="G69" s="16"/>
      <c r="H69" s="46"/>
      <c r="I69" s="19"/>
    </row>
    <row r="70" spans="1:9" ht="36" customHeight="1">
      <c r="A70" s="48"/>
      <c r="B70" s="49"/>
      <c r="C70" s="50"/>
      <c r="D70" s="50"/>
      <c r="E70" s="48"/>
      <c r="F70" s="16"/>
      <c r="G70" s="16"/>
      <c r="H70" s="46"/>
      <c r="I70" s="20"/>
    </row>
    <row r="71" spans="1:9" ht="27.75" customHeight="1">
      <c r="A71" s="47"/>
      <c r="B71" s="49"/>
      <c r="C71" s="50"/>
      <c r="D71" s="50"/>
      <c r="E71" s="48"/>
      <c r="F71" s="16"/>
      <c r="G71" s="16"/>
      <c r="H71" s="46"/>
      <c r="I71" s="19"/>
    </row>
    <row r="72" spans="1:9" ht="36" customHeight="1">
      <c r="A72" s="48"/>
      <c r="B72" s="49"/>
      <c r="C72" s="50"/>
      <c r="D72" s="50"/>
      <c r="E72" s="48"/>
      <c r="F72" s="16"/>
      <c r="G72" s="16"/>
      <c r="H72" s="46"/>
      <c r="I72" s="20"/>
    </row>
  </sheetData>
  <mergeCells count="141">
    <mergeCell ref="C23:C24"/>
    <mergeCell ref="D23:D24"/>
    <mergeCell ref="E23:E24"/>
    <mergeCell ref="H23:H24"/>
    <mergeCell ref="A21:A22"/>
    <mergeCell ref="H19:H20"/>
    <mergeCell ref="H4:H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I4:I6"/>
    <mergeCell ref="A17:A18"/>
    <mergeCell ref="B17:B18"/>
    <mergeCell ref="C17:C18"/>
    <mergeCell ref="D17:D18"/>
    <mergeCell ref="E17:E18"/>
    <mergeCell ref="H17:H18"/>
    <mergeCell ref="H71:H72"/>
    <mergeCell ref="A67:A68"/>
    <mergeCell ref="B67:B68"/>
    <mergeCell ref="C67:C68"/>
    <mergeCell ref="D67:D68"/>
    <mergeCell ref="E67:E68"/>
    <mergeCell ref="H67:H68"/>
    <mergeCell ref="A71:A72"/>
    <mergeCell ref="B71:B72"/>
    <mergeCell ref="C71:C72"/>
    <mergeCell ref="D71:D72"/>
    <mergeCell ref="E71:E72"/>
    <mergeCell ref="H69:H70"/>
    <mergeCell ref="A69:A70"/>
    <mergeCell ref="B69:B70"/>
    <mergeCell ref="C69:C70"/>
    <mergeCell ref="D69:D70"/>
    <mergeCell ref="E69:E70"/>
    <mergeCell ref="H65:H66"/>
    <mergeCell ref="A63:A64"/>
    <mergeCell ref="B63:B64"/>
    <mergeCell ref="C63:C64"/>
    <mergeCell ref="D63:D64"/>
    <mergeCell ref="E63:E64"/>
    <mergeCell ref="H63:H64"/>
    <mergeCell ref="A65:A66"/>
    <mergeCell ref="B65:B66"/>
    <mergeCell ref="C65:C66"/>
    <mergeCell ref="D65:D66"/>
    <mergeCell ref="E65:E66"/>
    <mergeCell ref="H61:H62"/>
    <mergeCell ref="A59:A60"/>
    <mergeCell ref="B59:B60"/>
    <mergeCell ref="C59:C60"/>
    <mergeCell ref="D59:D60"/>
    <mergeCell ref="E59:E60"/>
    <mergeCell ref="H59:H60"/>
    <mergeCell ref="A61:A62"/>
    <mergeCell ref="B61:B62"/>
    <mergeCell ref="C61:C62"/>
    <mergeCell ref="D61:D62"/>
    <mergeCell ref="E61:E62"/>
    <mergeCell ref="H57:H58"/>
    <mergeCell ref="A55:A56"/>
    <mergeCell ref="B55:B56"/>
    <mergeCell ref="C55:C56"/>
    <mergeCell ref="D55:D56"/>
    <mergeCell ref="E55:E56"/>
    <mergeCell ref="H55:H56"/>
    <mergeCell ref="A57:A58"/>
    <mergeCell ref="B57:B58"/>
    <mergeCell ref="C57:C58"/>
    <mergeCell ref="D57:D58"/>
    <mergeCell ref="E57:E58"/>
    <mergeCell ref="H53:H54"/>
    <mergeCell ref="A51:A52"/>
    <mergeCell ref="B51:B52"/>
    <mergeCell ref="C51:C52"/>
    <mergeCell ref="D51:D52"/>
    <mergeCell ref="E51:E52"/>
    <mergeCell ref="H51:H52"/>
    <mergeCell ref="A53:A54"/>
    <mergeCell ref="B53:B54"/>
    <mergeCell ref="C53:C54"/>
    <mergeCell ref="D53:D54"/>
    <mergeCell ref="E53:E54"/>
    <mergeCell ref="H25:H26"/>
    <mergeCell ref="A27:A28"/>
    <mergeCell ref="B27:B28"/>
    <mergeCell ref="C27:C28"/>
    <mergeCell ref="D27:D28"/>
    <mergeCell ref="E27:E28"/>
    <mergeCell ref="H27:H28"/>
    <mergeCell ref="A25:A26"/>
    <mergeCell ref="B25:B26"/>
    <mergeCell ref="C25:C26"/>
    <mergeCell ref="D25:D26"/>
    <mergeCell ref="E25:E26"/>
    <mergeCell ref="C21:C22"/>
    <mergeCell ref="D21:D22"/>
    <mergeCell ref="E21:E22"/>
    <mergeCell ref="H21:H22"/>
    <mergeCell ref="A23:A24"/>
    <mergeCell ref="B23:B24"/>
    <mergeCell ref="B21:B22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H15:H16"/>
    <mergeCell ref="A19:A20"/>
    <mergeCell ref="B19:B20"/>
    <mergeCell ref="H9:H10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2DA29-0CE5-40AD-AE5A-194E6536C892}">
  <dimension ref="A1:I28"/>
  <sheetViews>
    <sheetView topLeftCell="A18" zoomScale="142" zoomScaleNormal="142" workbookViewId="0">
      <selection activeCell="I27" sqref="I27:I28"/>
    </sheetView>
  </sheetViews>
  <sheetFormatPr defaultColWidth="9.140625" defaultRowHeight="20.25"/>
  <cols>
    <col min="1" max="1" width="4.85546875" style="2" customWidth="1"/>
    <col min="2" max="2" width="17.42578125" style="2" customWidth="1"/>
    <col min="3" max="3" width="11.140625" style="2" customWidth="1"/>
    <col min="4" max="4" width="10.7109375" style="2" customWidth="1"/>
    <col min="5" max="5" width="12.5703125" style="2" customWidth="1"/>
    <col min="6" max="7" width="19.42578125" style="2" customWidth="1"/>
    <col min="8" max="8" width="13.140625" style="2" customWidth="1"/>
    <col min="9" max="9" width="13.42578125" style="2" customWidth="1"/>
    <col min="10" max="16384" width="9.140625" style="1"/>
  </cols>
  <sheetData>
    <row r="1" spans="1:9">
      <c r="A1" s="38" t="s">
        <v>10</v>
      </c>
      <c r="B1" s="38"/>
      <c r="C1" s="38"/>
      <c r="D1" s="38"/>
      <c r="E1" s="38"/>
      <c r="F1" s="38"/>
      <c r="G1" s="38"/>
      <c r="H1" s="38"/>
      <c r="I1" s="38"/>
    </row>
    <row r="2" spans="1:9">
      <c r="A2" s="38" t="s">
        <v>26</v>
      </c>
      <c r="B2" s="38"/>
      <c r="C2" s="38"/>
      <c r="D2" s="38"/>
      <c r="E2" s="38"/>
      <c r="F2" s="38"/>
      <c r="G2" s="38"/>
      <c r="H2" s="38"/>
      <c r="I2" s="38"/>
    </row>
    <row r="3" spans="1:9">
      <c r="A3" s="38" t="s">
        <v>24</v>
      </c>
      <c r="B3" s="38"/>
      <c r="C3" s="38"/>
      <c r="D3" s="38"/>
      <c r="E3" s="38"/>
      <c r="F3" s="38"/>
      <c r="G3" s="38"/>
      <c r="H3" s="38"/>
      <c r="I3" s="38"/>
    </row>
    <row r="4" spans="1:9" ht="24" customHeight="1">
      <c r="A4" s="32" t="s">
        <v>1</v>
      </c>
      <c r="B4" s="32" t="s">
        <v>14</v>
      </c>
      <c r="C4" s="32" t="s">
        <v>2</v>
      </c>
      <c r="D4" s="32" t="s">
        <v>3</v>
      </c>
      <c r="E4" s="32" t="s">
        <v>4</v>
      </c>
      <c r="F4" s="32" t="s">
        <v>5</v>
      </c>
      <c r="G4" s="32" t="s">
        <v>6</v>
      </c>
      <c r="H4" s="32" t="s">
        <v>7</v>
      </c>
      <c r="I4" s="32" t="s">
        <v>13</v>
      </c>
    </row>
    <row r="5" spans="1:9" ht="24" customHeight="1">
      <c r="A5" s="33"/>
      <c r="B5" s="33"/>
      <c r="C5" s="33"/>
      <c r="D5" s="33"/>
      <c r="E5" s="33"/>
      <c r="F5" s="33"/>
      <c r="G5" s="33"/>
      <c r="H5" s="33"/>
      <c r="I5" s="33"/>
    </row>
    <row r="6" spans="1:9" ht="32.25" customHeight="1">
      <c r="A6" s="34"/>
      <c r="B6" s="34"/>
      <c r="C6" s="34"/>
      <c r="D6" s="34"/>
      <c r="E6" s="34"/>
      <c r="F6" s="34"/>
      <c r="G6" s="34"/>
      <c r="H6" s="34"/>
      <c r="I6" s="34"/>
    </row>
    <row r="7" spans="1:9" ht="27.75" customHeight="1">
      <c r="A7" s="21">
        <v>1</v>
      </c>
      <c r="B7" s="23" t="s">
        <v>237</v>
      </c>
      <c r="C7" s="25">
        <v>15580</v>
      </c>
      <c r="D7" s="25">
        <v>15580</v>
      </c>
      <c r="E7" s="27" t="s">
        <v>32</v>
      </c>
      <c r="F7" s="3" t="s">
        <v>246</v>
      </c>
      <c r="G7" s="3" t="str">
        <f t="shared" ref="G7" si="0">+F7</f>
        <v xml:space="preserve">หจก.เอ็มแอนด์เอ อินเตอร์เทรดดิ้ง </v>
      </c>
      <c r="H7" s="28" t="s">
        <v>15</v>
      </c>
      <c r="I7" s="7" t="s">
        <v>249</v>
      </c>
    </row>
    <row r="8" spans="1:9" ht="39.75" customHeight="1">
      <c r="A8" s="22"/>
      <c r="B8" s="24"/>
      <c r="C8" s="26"/>
      <c r="D8" s="26"/>
      <c r="E8" s="22"/>
      <c r="F8" s="4" t="s">
        <v>247</v>
      </c>
      <c r="G8" s="4" t="s">
        <v>248</v>
      </c>
      <c r="H8" s="29"/>
      <c r="I8" s="6" t="s">
        <v>250</v>
      </c>
    </row>
    <row r="9" spans="1:9" ht="27.75" customHeight="1">
      <c r="A9" s="21">
        <v>2</v>
      </c>
      <c r="B9" s="23" t="s">
        <v>251</v>
      </c>
      <c r="C9" s="25">
        <v>24540</v>
      </c>
      <c r="D9" s="25">
        <v>24540</v>
      </c>
      <c r="E9" s="27" t="s">
        <v>32</v>
      </c>
      <c r="F9" s="3" t="s">
        <v>252</v>
      </c>
      <c r="G9" s="3" t="str">
        <f t="shared" ref="G9" si="1">+F9</f>
        <v xml:space="preserve">บริษัท โนเลดจ์ เวลธ์ จำกัด </v>
      </c>
      <c r="H9" s="28" t="s">
        <v>15</v>
      </c>
      <c r="I9" s="7" t="s">
        <v>255</v>
      </c>
    </row>
    <row r="10" spans="1:9" ht="27" customHeight="1">
      <c r="A10" s="22"/>
      <c r="B10" s="24"/>
      <c r="C10" s="26"/>
      <c r="D10" s="26"/>
      <c r="E10" s="22"/>
      <c r="F10" s="4" t="s">
        <v>253</v>
      </c>
      <c r="G10" s="4" t="s">
        <v>254</v>
      </c>
      <c r="H10" s="29"/>
      <c r="I10" s="6" t="s">
        <v>250</v>
      </c>
    </row>
    <row r="11" spans="1:9" ht="27.75" customHeight="1">
      <c r="A11" s="21">
        <v>3</v>
      </c>
      <c r="B11" s="23" t="s">
        <v>179</v>
      </c>
      <c r="C11" s="25">
        <v>2880</v>
      </c>
      <c r="D11" s="25">
        <v>2880</v>
      </c>
      <c r="E11" s="27" t="s">
        <v>32</v>
      </c>
      <c r="F11" s="3" t="s">
        <v>65</v>
      </c>
      <c r="G11" s="3" t="str">
        <f t="shared" ref="G11" si="2">+F11</f>
        <v>หจก.ณพัฒน์โอ.เอ</v>
      </c>
      <c r="H11" s="28" t="s">
        <v>15</v>
      </c>
      <c r="I11" s="7" t="s">
        <v>258</v>
      </c>
    </row>
    <row r="12" spans="1:9" ht="27.75" customHeight="1">
      <c r="A12" s="22"/>
      <c r="B12" s="24"/>
      <c r="C12" s="26"/>
      <c r="D12" s="26"/>
      <c r="E12" s="22"/>
      <c r="F12" s="4" t="s">
        <v>256</v>
      </c>
      <c r="G12" s="4" t="s">
        <v>257</v>
      </c>
      <c r="H12" s="29"/>
      <c r="I12" s="6" t="s">
        <v>259</v>
      </c>
    </row>
    <row r="13" spans="1:9" ht="27.75" customHeight="1">
      <c r="A13" s="21">
        <v>4</v>
      </c>
      <c r="B13" s="23" t="s">
        <v>260</v>
      </c>
      <c r="C13" s="25">
        <v>40500</v>
      </c>
      <c r="D13" s="25">
        <v>40500</v>
      </c>
      <c r="E13" s="27" t="s">
        <v>32</v>
      </c>
      <c r="F13" s="3" t="s">
        <v>261</v>
      </c>
      <c r="G13" s="3" t="s">
        <v>261</v>
      </c>
      <c r="H13" s="28" t="s">
        <v>15</v>
      </c>
      <c r="I13" s="7" t="s">
        <v>264</v>
      </c>
    </row>
    <row r="14" spans="1:9" ht="18" customHeight="1">
      <c r="A14" s="22"/>
      <c r="B14" s="24"/>
      <c r="C14" s="26"/>
      <c r="D14" s="26"/>
      <c r="E14" s="22"/>
      <c r="F14" s="4" t="s">
        <v>262</v>
      </c>
      <c r="G14" s="4" t="s">
        <v>263</v>
      </c>
      <c r="H14" s="29"/>
      <c r="I14" s="6" t="s">
        <v>265</v>
      </c>
    </row>
    <row r="15" spans="1:9" ht="27.75" customHeight="1">
      <c r="A15" s="21">
        <v>5</v>
      </c>
      <c r="B15" s="23" t="s">
        <v>266</v>
      </c>
      <c r="C15" s="25">
        <v>2586</v>
      </c>
      <c r="D15" s="25">
        <v>2586</v>
      </c>
      <c r="E15" s="27" t="s">
        <v>32</v>
      </c>
      <c r="F15" s="3" t="s">
        <v>124</v>
      </c>
      <c r="G15" s="3" t="str">
        <f t="shared" ref="G15" si="3">+F15</f>
        <v>ร้านเค.ที.ปริ้นติ้ง</v>
      </c>
      <c r="H15" s="28" t="s">
        <v>15</v>
      </c>
      <c r="I15" s="7" t="s">
        <v>269</v>
      </c>
    </row>
    <row r="16" spans="1:9" ht="26.25" customHeight="1">
      <c r="A16" s="22"/>
      <c r="B16" s="24"/>
      <c r="C16" s="26"/>
      <c r="D16" s="26"/>
      <c r="E16" s="22"/>
      <c r="F16" s="4" t="s">
        <v>267</v>
      </c>
      <c r="G16" s="4" t="s">
        <v>268</v>
      </c>
      <c r="H16" s="29"/>
      <c r="I16" s="6" t="s">
        <v>265</v>
      </c>
    </row>
    <row r="17" spans="1:9" ht="27.75" customHeight="1">
      <c r="A17" s="21">
        <v>6</v>
      </c>
      <c r="B17" s="23" t="s">
        <v>196</v>
      </c>
      <c r="C17" s="25">
        <v>18600</v>
      </c>
      <c r="D17" s="25">
        <f>+C17</f>
        <v>18600</v>
      </c>
      <c r="E17" s="27" t="s">
        <v>32</v>
      </c>
      <c r="F17" s="3" t="s">
        <v>164</v>
      </c>
      <c r="G17" s="3" t="str">
        <f t="shared" ref="G17" si="4">+F17</f>
        <v>ร้านแก้วตาเครื่องเขียน</v>
      </c>
      <c r="H17" s="28" t="s">
        <v>15</v>
      </c>
      <c r="I17" s="7" t="s">
        <v>272</v>
      </c>
    </row>
    <row r="18" spans="1:9" ht="40.5" customHeight="1">
      <c r="A18" s="22"/>
      <c r="B18" s="24"/>
      <c r="C18" s="26"/>
      <c r="D18" s="26"/>
      <c r="E18" s="22"/>
      <c r="F18" s="4" t="s">
        <v>270</v>
      </c>
      <c r="G18" s="4" t="s">
        <v>271</v>
      </c>
      <c r="H18" s="29"/>
      <c r="I18" s="6" t="s">
        <v>265</v>
      </c>
    </row>
    <row r="19" spans="1:9" ht="27.75" customHeight="1">
      <c r="A19" s="21">
        <v>7</v>
      </c>
      <c r="B19" s="23" t="s">
        <v>273</v>
      </c>
      <c r="C19" s="25">
        <v>16025</v>
      </c>
      <c r="D19" s="25">
        <v>16025</v>
      </c>
      <c r="E19" s="27" t="s">
        <v>32</v>
      </c>
      <c r="F19" s="3" t="s">
        <v>274</v>
      </c>
      <c r="G19" s="3" t="str">
        <f t="shared" ref="G19" si="5">+F19</f>
        <v>ร้านอมรภัณฑ์</v>
      </c>
      <c r="H19" s="28" t="s">
        <v>15</v>
      </c>
      <c r="I19" s="7" t="s">
        <v>277</v>
      </c>
    </row>
    <row r="20" spans="1:9" ht="27.75" customHeight="1">
      <c r="A20" s="22"/>
      <c r="B20" s="24"/>
      <c r="C20" s="26"/>
      <c r="D20" s="26"/>
      <c r="E20" s="22"/>
      <c r="F20" s="4" t="s">
        <v>275</v>
      </c>
      <c r="G20" s="4" t="s">
        <v>276</v>
      </c>
      <c r="H20" s="29"/>
      <c r="I20" s="6" t="s">
        <v>278</v>
      </c>
    </row>
    <row r="21" spans="1:9" ht="27.75" customHeight="1">
      <c r="A21" s="21">
        <v>8</v>
      </c>
      <c r="B21" s="23" t="s">
        <v>279</v>
      </c>
      <c r="C21" s="25">
        <v>14400</v>
      </c>
      <c r="D21" s="25">
        <v>14400</v>
      </c>
      <c r="E21" s="27" t="s">
        <v>32</v>
      </c>
      <c r="F21" s="3" t="s">
        <v>261</v>
      </c>
      <c r="G21" s="3" t="str">
        <f t="shared" ref="G21" si="6">+F21</f>
        <v>หจก.อิสานเฟอร์นิเจอร์</v>
      </c>
      <c r="H21" s="28" t="s">
        <v>15</v>
      </c>
      <c r="I21" s="7" t="s">
        <v>282</v>
      </c>
    </row>
    <row r="22" spans="1:9" ht="24.75" customHeight="1">
      <c r="A22" s="22"/>
      <c r="B22" s="24"/>
      <c r="C22" s="26"/>
      <c r="D22" s="26"/>
      <c r="E22" s="22"/>
      <c r="F22" s="4" t="s">
        <v>280</v>
      </c>
      <c r="G22" s="4" t="s">
        <v>281</v>
      </c>
      <c r="H22" s="29"/>
      <c r="I22" s="6" t="s">
        <v>283</v>
      </c>
    </row>
    <row r="23" spans="1:9" ht="27.75" customHeight="1">
      <c r="A23" s="21">
        <v>9</v>
      </c>
      <c r="B23" s="23" t="s">
        <v>16</v>
      </c>
      <c r="C23" s="25">
        <v>23000</v>
      </c>
      <c r="D23" s="25">
        <f>+C23</f>
        <v>23000</v>
      </c>
      <c r="E23" s="27" t="s">
        <v>32</v>
      </c>
      <c r="F23" s="3" t="s">
        <v>134</v>
      </c>
      <c r="G23" s="3" t="str">
        <f t="shared" ref="G23" si="7">+F23</f>
        <v xml:space="preserve">หจก.พรบุญมาวัสดุก่อสร้าง </v>
      </c>
      <c r="H23" s="28" t="s">
        <v>15</v>
      </c>
      <c r="I23" s="7" t="s">
        <v>286</v>
      </c>
    </row>
    <row r="24" spans="1:9" ht="24" customHeight="1">
      <c r="A24" s="22"/>
      <c r="B24" s="24"/>
      <c r="C24" s="26"/>
      <c r="D24" s="26"/>
      <c r="E24" s="22"/>
      <c r="F24" s="4" t="s">
        <v>284</v>
      </c>
      <c r="G24" s="4" t="s">
        <v>285</v>
      </c>
      <c r="H24" s="29"/>
      <c r="I24" s="6" t="s">
        <v>287</v>
      </c>
    </row>
    <row r="25" spans="1:9" ht="27.75" customHeight="1">
      <c r="A25" s="21">
        <v>10</v>
      </c>
      <c r="B25" s="23" t="s">
        <v>288</v>
      </c>
      <c r="C25" s="25">
        <v>7080</v>
      </c>
      <c r="D25" s="25">
        <f>+C25</f>
        <v>7080</v>
      </c>
      <c r="E25" s="27" t="s">
        <v>289</v>
      </c>
      <c r="F25" s="3" t="s">
        <v>164</v>
      </c>
      <c r="G25" s="3" t="str">
        <f t="shared" ref="G25" si="8">+F25</f>
        <v>ร้านแก้วตาเครื่องเขียน</v>
      </c>
      <c r="H25" s="28" t="s">
        <v>15</v>
      </c>
      <c r="I25" s="7" t="s">
        <v>292</v>
      </c>
    </row>
    <row r="26" spans="1:9" ht="21.75" customHeight="1">
      <c r="A26" s="22"/>
      <c r="B26" s="24"/>
      <c r="C26" s="26"/>
      <c r="D26" s="26"/>
      <c r="E26" s="22"/>
      <c r="F26" s="4" t="s">
        <v>290</v>
      </c>
      <c r="G26" s="4" t="s">
        <v>291</v>
      </c>
      <c r="H26" s="29"/>
      <c r="I26" s="6" t="s">
        <v>287</v>
      </c>
    </row>
    <row r="27" spans="1:9" ht="27.75" customHeight="1">
      <c r="A27" s="21">
        <v>11</v>
      </c>
      <c r="B27" s="23" t="s">
        <v>293</v>
      </c>
      <c r="C27" s="25">
        <v>29520</v>
      </c>
      <c r="D27" s="25">
        <f>+C27</f>
        <v>29520</v>
      </c>
      <c r="E27" s="27" t="s">
        <v>32</v>
      </c>
      <c r="F27" s="3" t="s">
        <v>294</v>
      </c>
      <c r="G27" s="3" t="str">
        <f t="shared" ref="G27" si="9">+F27</f>
        <v>ร้านชาติชายพาณิชย์</v>
      </c>
      <c r="H27" s="28" t="s">
        <v>15</v>
      </c>
      <c r="I27" s="7" t="s">
        <v>297</v>
      </c>
    </row>
    <row r="28" spans="1:9" ht="32.25" customHeight="1">
      <c r="A28" s="22"/>
      <c r="B28" s="24"/>
      <c r="C28" s="26"/>
      <c r="D28" s="26"/>
      <c r="E28" s="22"/>
      <c r="F28" s="4" t="s">
        <v>295</v>
      </c>
      <c r="G28" s="4" t="s">
        <v>296</v>
      </c>
      <c r="H28" s="29"/>
      <c r="I28" s="6" t="s">
        <v>298</v>
      </c>
    </row>
  </sheetData>
  <mergeCells count="78">
    <mergeCell ref="H23:H24"/>
    <mergeCell ref="H4:H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I4:I6"/>
    <mergeCell ref="H21:H22"/>
    <mergeCell ref="A19:A20"/>
    <mergeCell ref="B19:B20"/>
    <mergeCell ref="A23:A24"/>
    <mergeCell ref="B23:B24"/>
    <mergeCell ref="C23:C24"/>
    <mergeCell ref="D23:D24"/>
    <mergeCell ref="E23:E24"/>
    <mergeCell ref="H27:H28"/>
    <mergeCell ref="A25:A26"/>
    <mergeCell ref="B25:B26"/>
    <mergeCell ref="C25:C26"/>
    <mergeCell ref="D25:D26"/>
    <mergeCell ref="E25:E26"/>
    <mergeCell ref="H25:H26"/>
    <mergeCell ref="A27:A28"/>
    <mergeCell ref="B27:B28"/>
    <mergeCell ref="C27:C28"/>
    <mergeCell ref="D27:D28"/>
    <mergeCell ref="E27:E28"/>
    <mergeCell ref="C19:C20"/>
    <mergeCell ref="D19:D20"/>
    <mergeCell ref="E19:E20"/>
    <mergeCell ref="H19:H20"/>
    <mergeCell ref="A21:A22"/>
    <mergeCell ref="B21:B22"/>
    <mergeCell ref="C21:C22"/>
    <mergeCell ref="D21:D22"/>
    <mergeCell ref="E21:E22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9:H10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F3D9-DD81-4350-AA28-23866E220E93}">
  <dimension ref="A1:I24"/>
  <sheetViews>
    <sheetView topLeftCell="A17" zoomScaleNormal="100" workbookViewId="0">
      <selection activeCell="O25" sqref="O25"/>
    </sheetView>
  </sheetViews>
  <sheetFormatPr defaultColWidth="9.140625" defaultRowHeight="20.25"/>
  <cols>
    <col min="1" max="1" width="4.7109375" style="2" customWidth="1"/>
    <col min="2" max="2" width="17.42578125" style="2" customWidth="1"/>
    <col min="3" max="3" width="11.140625" style="2" customWidth="1"/>
    <col min="4" max="4" width="11.28515625" style="2" customWidth="1"/>
    <col min="5" max="5" width="10.5703125" style="2" customWidth="1"/>
    <col min="6" max="6" width="17.42578125" style="2" customWidth="1"/>
    <col min="7" max="7" width="20" style="2" customWidth="1"/>
    <col min="8" max="8" width="14.28515625" style="2" customWidth="1"/>
    <col min="9" max="9" width="14.42578125" style="2" customWidth="1"/>
    <col min="10" max="16384" width="9.140625" style="1"/>
  </cols>
  <sheetData>
    <row r="1" spans="1:9">
      <c r="A1" s="38" t="s">
        <v>11</v>
      </c>
      <c r="B1" s="38"/>
      <c r="C1" s="38"/>
      <c r="D1" s="38"/>
      <c r="E1" s="38"/>
      <c r="F1" s="38"/>
      <c r="G1" s="38"/>
      <c r="H1" s="38"/>
      <c r="I1" s="38"/>
    </row>
    <row r="2" spans="1:9">
      <c r="A2" s="38" t="s">
        <v>26</v>
      </c>
      <c r="B2" s="38"/>
      <c r="C2" s="38"/>
      <c r="D2" s="38"/>
      <c r="E2" s="38"/>
      <c r="F2" s="38"/>
      <c r="G2" s="38"/>
      <c r="H2" s="38"/>
      <c r="I2" s="38"/>
    </row>
    <row r="3" spans="1:9">
      <c r="A3" s="38" t="s">
        <v>25</v>
      </c>
      <c r="B3" s="38"/>
      <c r="C3" s="38"/>
      <c r="D3" s="38"/>
      <c r="E3" s="38"/>
      <c r="F3" s="38"/>
      <c r="G3" s="38"/>
      <c r="H3" s="38"/>
      <c r="I3" s="38"/>
    </row>
    <row r="4" spans="1:9" ht="24" customHeight="1">
      <c r="A4" s="32" t="s">
        <v>1</v>
      </c>
      <c r="B4" s="32" t="s">
        <v>14</v>
      </c>
      <c r="C4" s="32" t="s">
        <v>2</v>
      </c>
      <c r="D4" s="32" t="s">
        <v>3</v>
      </c>
      <c r="E4" s="32" t="s">
        <v>4</v>
      </c>
      <c r="F4" s="32" t="s">
        <v>5</v>
      </c>
      <c r="G4" s="32" t="s">
        <v>6</v>
      </c>
      <c r="H4" s="32" t="s">
        <v>7</v>
      </c>
      <c r="I4" s="32" t="s">
        <v>13</v>
      </c>
    </row>
    <row r="5" spans="1:9" ht="24" customHeight="1">
      <c r="A5" s="33"/>
      <c r="B5" s="33"/>
      <c r="C5" s="33"/>
      <c r="D5" s="33"/>
      <c r="E5" s="33"/>
      <c r="F5" s="33"/>
      <c r="G5" s="33"/>
      <c r="H5" s="33"/>
      <c r="I5" s="33"/>
    </row>
    <row r="6" spans="1:9" ht="40.5" customHeight="1">
      <c r="A6" s="34"/>
      <c r="B6" s="34"/>
      <c r="C6" s="34"/>
      <c r="D6" s="34"/>
      <c r="E6" s="34"/>
      <c r="F6" s="34"/>
      <c r="G6" s="34"/>
      <c r="H6" s="34"/>
      <c r="I6" s="34"/>
    </row>
    <row r="7" spans="1:9" ht="27.75" customHeight="1">
      <c r="A7" s="21">
        <v>1</v>
      </c>
      <c r="B7" s="23" t="s">
        <v>327</v>
      </c>
      <c r="C7" s="25">
        <v>3400</v>
      </c>
      <c r="D7" s="25">
        <v>3400</v>
      </c>
      <c r="E7" s="27" t="s">
        <v>32</v>
      </c>
      <c r="F7" s="3" t="s">
        <v>65</v>
      </c>
      <c r="G7" s="3" t="str">
        <f t="shared" ref="G7" si="0">+F7</f>
        <v>หจก.ณพัฒน์โอ.เอ</v>
      </c>
      <c r="H7" s="28" t="s">
        <v>15</v>
      </c>
      <c r="I7" s="7" t="s">
        <v>330</v>
      </c>
    </row>
    <row r="8" spans="1:9" ht="19.5" customHeight="1">
      <c r="A8" s="22"/>
      <c r="B8" s="24"/>
      <c r="C8" s="26"/>
      <c r="D8" s="26"/>
      <c r="E8" s="22"/>
      <c r="F8" s="4" t="s">
        <v>328</v>
      </c>
      <c r="G8" s="4" t="s">
        <v>329</v>
      </c>
      <c r="H8" s="29"/>
      <c r="I8" s="6" t="s">
        <v>331</v>
      </c>
    </row>
    <row r="9" spans="1:9" ht="27.75" customHeight="1">
      <c r="A9" s="21">
        <v>2</v>
      </c>
      <c r="B9" s="23" t="s">
        <v>332</v>
      </c>
      <c r="C9" s="25">
        <v>68000</v>
      </c>
      <c r="D9" s="25">
        <v>68000</v>
      </c>
      <c r="E9" s="27" t="s">
        <v>32</v>
      </c>
      <c r="F9" s="3" t="s">
        <v>333</v>
      </c>
      <c r="G9" s="3" t="str">
        <f t="shared" ref="G9" si="1">+F9</f>
        <v>นางสาวพิศมัย  วรรณพฤติ</v>
      </c>
      <c r="H9" s="28" t="s">
        <v>15</v>
      </c>
      <c r="I9" s="7" t="s">
        <v>336</v>
      </c>
    </row>
    <row r="10" spans="1:9" ht="30.75" customHeight="1">
      <c r="A10" s="22"/>
      <c r="B10" s="24"/>
      <c r="C10" s="26"/>
      <c r="D10" s="26"/>
      <c r="E10" s="22"/>
      <c r="F10" s="4" t="s">
        <v>334</v>
      </c>
      <c r="G10" s="4" t="s">
        <v>335</v>
      </c>
      <c r="H10" s="29"/>
      <c r="I10" s="6" t="s">
        <v>331</v>
      </c>
    </row>
    <row r="11" spans="1:9" ht="27.75" customHeight="1">
      <c r="A11" s="21">
        <v>3</v>
      </c>
      <c r="B11" s="23" t="s">
        <v>337</v>
      </c>
      <c r="C11" s="25">
        <v>6260</v>
      </c>
      <c r="D11" s="25">
        <v>6260</v>
      </c>
      <c r="E11" s="27" t="s">
        <v>32</v>
      </c>
      <c r="F11" s="3" t="s">
        <v>164</v>
      </c>
      <c r="G11" s="3" t="str">
        <f t="shared" ref="G11" si="2">+F11</f>
        <v>ร้านแก้วตาเครื่องเขียน</v>
      </c>
      <c r="H11" s="28" t="s">
        <v>15</v>
      </c>
      <c r="I11" s="7" t="s">
        <v>340</v>
      </c>
    </row>
    <row r="12" spans="1:9" ht="25.5" customHeight="1">
      <c r="A12" s="22"/>
      <c r="B12" s="24"/>
      <c r="C12" s="26"/>
      <c r="D12" s="26"/>
      <c r="E12" s="22"/>
      <c r="F12" s="4" t="s">
        <v>338</v>
      </c>
      <c r="G12" s="4" t="s">
        <v>339</v>
      </c>
      <c r="H12" s="29"/>
      <c r="I12" s="6" t="s">
        <v>341</v>
      </c>
    </row>
    <row r="13" spans="1:9" ht="27.75" customHeight="1">
      <c r="A13" s="21">
        <v>4</v>
      </c>
      <c r="B13" s="23" t="s">
        <v>342</v>
      </c>
      <c r="C13" s="25">
        <v>4620</v>
      </c>
      <c r="D13" s="25">
        <v>4620</v>
      </c>
      <c r="E13" s="27" t="s">
        <v>32</v>
      </c>
      <c r="F13" s="3" t="s">
        <v>164</v>
      </c>
      <c r="G13" s="3" t="str">
        <f t="shared" ref="G13" si="3">+F13</f>
        <v>ร้านแก้วตาเครื่องเขียน</v>
      </c>
      <c r="H13" s="28" t="s">
        <v>15</v>
      </c>
      <c r="I13" s="7" t="s">
        <v>345</v>
      </c>
    </row>
    <row r="14" spans="1:9" ht="31.5" customHeight="1">
      <c r="A14" s="22"/>
      <c r="B14" s="24"/>
      <c r="C14" s="26"/>
      <c r="D14" s="26"/>
      <c r="E14" s="22"/>
      <c r="F14" s="4" t="s">
        <v>343</v>
      </c>
      <c r="G14" s="4" t="s">
        <v>344</v>
      </c>
      <c r="H14" s="29"/>
      <c r="I14" s="6" t="s">
        <v>346</v>
      </c>
    </row>
    <row r="15" spans="1:9" ht="27.75" customHeight="1">
      <c r="A15" s="21">
        <v>5</v>
      </c>
      <c r="B15" s="23" t="s">
        <v>347</v>
      </c>
      <c r="C15" s="25">
        <v>2900</v>
      </c>
      <c r="D15" s="25">
        <v>2900</v>
      </c>
      <c r="E15" s="27" t="s">
        <v>32</v>
      </c>
      <c r="F15" s="3" t="s">
        <v>65</v>
      </c>
      <c r="G15" s="3" t="str">
        <f t="shared" ref="G15" si="4">+F15</f>
        <v>หจก.ณพัฒน์โอ.เอ</v>
      </c>
      <c r="H15" s="28" t="s">
        <v>15</v>
      </c>
      <c r="I15" s="7" t="s">
        <v>350</v>
      </c>
    </row>
    <row r="16" spans="1:9" ht="37.5" customHeight="1">
      <c r="A16" s="22"/>
      <c r="B16" s="24"/>
      <c r="C16" s="26"/>
      <c r="D16" s="26"/>
      <c r="E16" s="22"/>
      <c r="F16" s="4" t="s">
        <v>348</v>
      </c>
      <c r="G16" s="4" t="s">
        <v>349</v>
      </c>
      <c r="H16" s="29"/>
      <c r="I16" s="6" t="s">
        <v>346</v>
      </c>
    </row>
    <row r="17" spans="1:9" ht="27.75" customHeight="1">
      <c r="A17" s="21">
        <v>6</v>
      </c>
      <c r="B17" s="23" t="s">
        <v>351</v>
      </c>
      <c r="C17" s="25">
        <v>4700</v>
      </c>
      <c r="D17" s="25">
        <v>4700</v>
      </c>
      <c r="E17" s="27" t="s">
        <v>32</v>
      </c>
      <c r="F17" s="3" t="s">
        <v>352</v>
      </c>
      <c r="G17" s="3" t="str">
        <f t="shared" ref="G17" si="5">+F17</f>
        <v>ร้านเอ.ที แอร์มหาสารคาม</v>
      </c>
      <c r="H17" s="28" t="s">
        <v>15</v>
      </c>
      <c r="I17" s="7" t="s">
        <v>355</v>
      </c>
    </row>
    <row r="18" spans="1:9" ht="34.5" customHeight="1">
      <c r="A18" s="22"/>
      <c r="B18" s="24"/>
      <c r="C18" s="26"/>
      <c r="D18" s="26"/>
      <c r="E18" s="22"/>
      <c r="F18" s="4" t="s">
        <v>353</v>
      </c>
      <c r="G18" s="4" t="s">
        <v>354</v>
      </c>
      <c r="H18" s="29"/>
      <c r="I18" s="6" t="s">
        <v>356</v>
      </c>
    </row>
    <row r="19" spans="1:9" ht="27.75" customHeight="1">
      <c r="A19" s="21">
        <v>7</v>
      </c>
      <c r="B19" s="23" t="s">
        <v>357</v>
      </c>
      <c r="C19" s="41">
        <v>138000</v>
      </c>
      <c r="D19" s="41">
        <v>138000</v>
      </c>
      <c r="E19" s="27" t="s">
        <v>32</v>
      </c>
      <c r="F19" s="3" t="s">
        <v>358</v>
      </c>
      <c r="G19" s="3" t="str">
        <f t="shared" ref="G19" si="6">+F19</f>
        <v>หจก.พรบุญมาวัสดุก่อสร้าง</v>
      </c>
      <c r="H19" s="28" t="s">
        <v>15</v>
      </c>
      <c r="I19" s="7" t="s">
        <v>361</v>
      </c>
    </row>
    <row r="20" spans="1:9" ht="24.75" customHeight="1">
      <c r="A20" s="22"/>
      <c r="B20" s="24"/>
      <c r="C20" s="42"/>
      <c r="D20" s="42"/>
      <c r="E20" s="22"/>
      <c r="F20" s="4" t="s">
        <v>359</v>
      </c>
      <c r="G20" s="4" t="s">
        <v>360</v>
      </c>
      <c r="H20" s="29"/>
      <c r="I20" s="6" t="s">
        <v>362</v>
      </c>
    </row>
    <row r="21" spans="1:9" ht="27.75" customHeight="1">
      <c r="A21" s="21">
        <v>8</v>
      </c>
      <c r="B21" s="23" t="s">
        <v>363</v>
      </c>
      <c r="C21" s="25">
        <v>31000</v>
      </c>
      <c r="D21" s="25">
        <v>31000</v>
      </c>
      <c r="E21" s="27" t="s">
        <v>32</v>
      </c>
      <c r="F21" s="3" t="s">
        <v>364</v>
      </c>
      <c r="G21" s="3" t="str">
        <f t="shared" ref="G21" si="7">+F21</f>
        <v>ร้านวิชัยกระจกอลูมิเนียม</v>
      </c>
      <c r="H21" s="28" t="s">
        <v>15</v>
      </c>
      <c r="I21" s="7" t="s">
        <v>367</v>
      </c>
    </row>
    <row r="22" spans="1:9" ht="37.5" customHeight="1">
      <c r="A22" s="22"/>
      <c r="B22" s="24"/>
      <c r="C22" s="26"/>
      <c r="D22" s="26"/>
      <c r="E22" s="22"/>
      <c r="F22" s="4" t="s">
        <v>365</v>
      </c>
      <c r="G22" s="4" t="s">
        <v>366</v>
      </c>
      <c r="H22" s="29"/>
      <c r="I22" s="6" t="s">
        <v>368</v>
      </c>
    </row>
    <row r="23" spans="1:9" ht="27.75" customHeight="1">
      <c r="A23" s="21">
        <v>9</v>
      </c>
      <c r="B23" s="23" t="s">
        <v>369</v>
      </c>
      <c r="C23" s="25">
        <v>10000</v>
      </c>
      <c r="D23" s="25">
        <v>10000</v>
      </c>
      <c r="E23" s="27" t="s">
        <v>32</v>
      </c>
      <c r="F23" s="3" t="s">
        <v>261</v>
      </c>
      <c r="G23" s="3" t="str">
        <f t="shared" ref="G23" si="8">+F23</f>
        <v>หจก.อิสานเฟอร์นิเจอร์</v>
      </c>
      <c r="H23" s="28" t="s">
        <v>15</v>
      </c>
      <c r="I23" s="7" t="s">
        <v>372</v>
      </c>
    </row>
    <row r="24" spans="1:9" ht="40.5" customHeight="1">
      <c r="A24" s="22"/>
      <c r="B24" s="24"/>
      <c r="C24" s="26"/>
      <c r="D24" s="26"/>
      <c r="E24" s="22"/>
      <c r="F24" s="4" t="s">
        <v>370</v>
      </c>
      <c r="G24" s="4" t="s">
        <v>371</v>
      </c>
      <c r="H24" s="29"/>
      <c r="I24" s="6" t="s">
        <v>373</v>
      </c>
    </row>
  </sheetData>
  <mergeCells count="66">
    <mergeCell ref="H7:H8"/>
    <mergeCell ref="H13:H14"/>
    <mergeCell ref="A15:A16"/>
    <mergeCell ref="B15:B16"/>
    <mergeCell ref="C15:C16"/>
    <mergeCell ref="D15:D16"/>
    <mergeCell ref="E15:E16"/>
    <mergeCell ref="H15:H16"/>
    <mergeCell ref="A13:A14"/>
    <mergeCell ref="B13:B14"/>
    <mergeCell ref="A7:A8"/>
    <mergeCell ref="B7:B8"/>
    <mergeCell ref="C7:C8"/>
    <mergeCell ref="D7:D8"/>
    <mergeCell ref="E7:E8"/>
    <mergeCell ref="C13:C14"/>
    <mergeCell ref="D13:D14"/>
    <mergeCell ref="E13:E14"/>
    <mergeCell ref="C21:C22"/>
    <mergeCell ref="D21:D22"/>
    <mergeCell ref="E21:E22"/>
    <mergeCell ref="H17:H18"/>
    <mergeCell ref="A19:A20"/>
    <mergeCell ref="B19:B20"/>
    <mergeCell ref="C19:C20"/>
    <mergeCell ref="D19:D20"/>
    <mergeCell ref="E19:E20"/>
    <mergeCell ref="H19:H20"/>
    <mergeCell ref="A17:A18"/>
    <mergeCell ref="B17:B18"/>
    <mergeCell ref="C17:C18"/>
    <mergeCell ref="D17:D18"/>
    <mergeCell ref="E17:E18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I4:I6"/>
    <mergeCell ref="H4:H6"/>
    <mergeCell ref="H9:H10"/>
    <mergeCell ref="A11:A12"/>
    <mergeCell ref="B11:B12"/>
    <mergeCell ref="C11:C12"/>
    <mergeCell ref="D11:D12"/>
    <mergeCell ref="E11:E12"/>
    <mergeCell ref="H11:H12"/>
    <mergeCell ref="A9:A10"/>
    <mergeCell ref="B9:B10"/>
    <mergeCell ref="C9:C10"/>
    <mergeCell ref="D9:D10"/>
    <mergeCell ref="E9:E10"/>
    <mergeCell ref="H21:H22"/>
    <mergeCell ref="A21:A22"/>
    <mergeCell ref="B21:B22"/>
    <mergeCell ref="A23:A24"/>
    <mergeCell ref="B23:B24"/>
    <mergeCell ref="C23:C24"/>
    <mergeCell ref="D23:D24"/>
    <mergeCell ref="E23:E24"/>
    <mergeCell ref="H23:H2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A1536-AB76-4D47-891F-D610F9E955E1}">
  <dimension ref="A1:I18"/>
  <sheetViews>
    <sheetView tabSelected="1" zoomScaleNormal="100" workbookViewId="0">
      <selection activeCell="K22" sqref="K22"/>
    </sheetView>
  </sheetViews>
  <sheetFormatPr defaultColWidth="9.140625" defaultRowHeight="20.25"/>
  <cols>
    <col min="1" max="1" width="4.7109375" style="2" customWidth="1"/>
    <col min="2" max="2" width="18" style="2" customWidth="1"/>
    <col min="3" max="3" width="12" style="2" customWidth="1"/>
    <col min="4" max="4" width="12.42578125" style="2" customWidth="1"/>
    <col min="5" max="5" width="11.42578125" style="2" customWidth="1"/>
    <col min="6" max="6" width="19.140625" style="2" customWidth="1"/>
    <col min="7" max="7" width="20.42578125" style="2" customWidth="1"/>
    <col min="8" max="8" width="11.5703125" style="2" customWidth="1"/>
    <col min="9" max="9" width="13.140625" style="2" customWidth="1"/>
    <col min="10" max="16384" width="9.140625" style="1"/>
  </cols>
  <sheetData>
    <row r="1" spans="1:9">
      <c r="A1" s="38" t="s">
        <v>12</v>
      </c>
      <c r="B1" s="38"/>
      <c r="C1" s="38"/>
      <c r="D1" s="38"/>
      <c r="E1" s="38"/>
      <c r="F1" s="38"/>
      <c r="G1" s="38"/>
      <c r="H1" s="38"/>
      <c r="I1" s="38"/>
    </row>
    <row r="2" spans="1:9">
      <c r="A2" s="38" t="s">
        <v>26</v>
      </c>
      <c r="B2" s="38"/>
      <c r="C2" s="38"/>
      <c r="D2" s="38"/>
      <c r="E2" s="38"/>
      <c r="F2" s="38"/>
      <c r="G2" s="38"/>
      <c r="H2" s="38"/>
      <c r="I2" s="38"/>
    </row>
    <row r="3" spans="1:9">
      <c r="A3" s="38" t="s">
        <v>20</v>
      </c>
      <c r="B3" s="38"/>
      <c r="C3" s="38"/>
      <c r="D3" s="38"/>
      <c r="E3" s="38"/>
      <c r="F3" s="38"/>
      <c r="G3" s="38"/>
      <c r="H3" s="38"/>
      <c r="I3" s="38"/>
    </row>
    <row r="4" spans="1:9" ht="24" customHeight="1">
      <c r="A4" s="32" t="s">
        <v>1</v>
      </c>
      <c r="B4" s="32" t="s">
        <v>14</v>
      </c>
      <c r="C4" s="32" t="s">
        <v>2</v>
      </c>
      <c r="D4" s="32" t="s">
        <v>3</v>
      </c>
      <c r="E4" s="32" t="s">
        <v>4</v>
      </c>
      <c r="F4" s="32" t="s">
        <v>5</v>
      </c>
      <c r="G4" s="32" t="s">
        <v>6</v>
      </c>
      <c r="H4" s="32" t="s">
        <v>7</v>
      </c>
      <c r="I4" s="32" t="s">
        <v>13</v>
      </c>
    </row>
    <row r="5" spans="1:9" ht="24" customHeight="1">
      <c r="A5" s="33"/>
      <c r="B5" s="33"/>
      <c r="C5" s="33"/>
      <c r="D5" s="33"/>
      <c r="E5" s="33"/>
      <c r="F5" s="33"/>
      <c r="G5" s="33"/>
      <c r="H5" s="33"/>
      <c r="I5" s="33"/>
    </row>
    <row r="6" spans="1:9" ht="39.75" customHeight="1">
      <c r="A6" s="34"/>
      <c r="B6" s="34"/>
      <c r="C6" s="34"/>
      <c r="D6" s="34"/>
      <c r="E6" s="34"/>
      <c r="F6" s="34"/>
      <c r="G6" s="34"/>
      <c r="H6" s="34"/>
      <c r="I6" s="34"/>
    </row>
    <row r="7" spans="1:9" ht="27.75" customHeight="1">
      <c r="A7" s="21">
        <v>1</v>
      </c>
      <c r="B7" s="23" t="s">
        <v>299</v>
      </c>
      <c r="C7" s="25">
        <v>38879</v>
      </c>
      <c r="D7" s="25">
        <v>38879</v>
      </c>
      <c r="E7" s="27" t="s">
        <v>32</v>
      </c>
      <c r="F7" s="3" t="s">
        <v>300</v>
      </c>
      <c r="G7" s="3" t="str">
        <f t="shared" ref="G7" si="0">+F7</f>
        <v>ร้านอู่สมัยเซอร์วิส</v>
      </c>
      <c r="H7" s="28" t="s">
        <v>15</v>
      </c>
      <c r="I7" s="7" t="s">
        <v>303</v>
      </c>
    </row>
    <row r="8" spans="1:9" ht="24.75" customHeight="1">
      <c r="A8" s="22"/>
      <c r="B8" s="24"/>
      <c r="C8" s="26"/>
      <c r="D8" s="26"/>
      <c r="E8" s="22"/>
      <c r="F8" s="4" t="s">
        <v>301</v>
      </c>
      <c r="G8" s="4" t="s">
        <v>302</v>
      </c>
      <c r="H8" s="29"/>
      <c r="I8" s="6" t="s">
        <v>304</v>
      </c>
    </row>
    <row r="9" spans="1:9" ht="27.75" customHeight="1">
      <c r="A9" s="21">
        <v>2</v>
      </c>
      <c r="B9" s="23" t="s">
        <v>305</v>
      </c>
      <c r="C9" s="25">
        <v>4500</v>
      </c>
      <c r="D9" s="25">
        <v>4500</v>
      </c>
      <c r="E9" s="27" t="s">
        <v>32</v>
      </c>
      <c r="F9" s="3" t="s">
        <v>164</v>
      </c>
      <c r="G9" s="3" t="str">
        <f t="shared" ref="G9" si="1">+F9</f>
        <v>ร้านแก้วตาเครื่องเขียน</v>
      </c>
      <c r="H9" s="28" t="s">
        <v>15</v>
      </c>
      <c r="I9" s="7" t="s">
        <v>308</v>
      </c>
    </row>
    <row r="10" spans="1:9" ht="24.75" customHeight="1">
      <c r="A10" s="22"/>
      <c r="B10" s="24"/>
      <c r="C10" s="26"/>
      <c r="D10" s="26"/>
      <c r="E10" s="22"/>
      <c r="F10" s="4" t="s">
        <v>306</v>
      </c>
      <c r="G10" s="4" t="s">
        <v>307</v>
      </c>
      <c r="H10" s="29"/>
      <c r="I10" s="6" t="s">
        <v>304</v>
      </c>
    </row>
    <row r="11" spans="1:9" ht="27.75" customHeight="1">
      <c r="A11" s="21">
        <v>3</v>
      </c>
      <c r="B11" s="23" t="s">
        <v>309</v>
      </c>
      <c r="C11" s="25">
        <v>9000</v>
      </c>
      <c r="D11" s="25">
        <v>9000</v>
      </c>
      <c r="E11" s="27" t="s">
        <v>32</v>
      </c>
      <c r="F11" s="3" t="s">
        <v>65</v>
      </c>
      <c r="G11" s="3" t="str">
        <f t="shared" ref="G11" si="2">+F11</f>
        <v>หจก.ณพัฒน์โอ.เอ</v>
      </c>
      <c r="H11" s="28" t="s">
        <v>15</v>
      </c>
      <c r="I11" s="7" t="s">
        <v>312</v>
      </c>
    </row>
    <row r="12" spans="1:9" ht="24" customHeight="1">
      <c r="A12" s="22"/>
      <c r="B12" s="24"/>
      <c r="C12" s="26"/>
      <c r="D12" s="26"/>
      <c r="E12" s="22"/>
      <c r="F12" s="4" t="s">
        <v>310</v>
      </c>
      <c r="G12" s="4" t="s">
        <v>311</v>
      </c>
      <c r="H12" s="29"/>
      <c r="I12" s="6" t="s">
        <v>304</v>
      </c>
    </row>
    <row r="13" spans="1:9" ht="27.75" customHeight="1">
      <c r="A13" s="21">
        <v>4</v>
      </c>
      <c r="B13" s="23" t="s">
        <v>313</v>
      </c>
      <c r="C13" s="25">
        <v>2208</v>
      </c>
      <c r="D13" s="25">
        <v>2208</v>
      </c>
      <c r="E13" s="27" t="s">
        <v>32</v>
      </c>
      <c r="F13" s="3" t="s">
        <v>65</v>
      </c>
      <c r="G13" s="3" t="str">
        <f t="shared" ref="G13" si="3">+F13</f>
        <v>หจก.ณพัฒน์โอ.เอ</v>
      </c>
      <c r="H13" s="28" t="s">
        <v>15</v>
      </c>
      <c r="I13" s="7" t="s">
        <v>316</v>
      </c>
    </row>
    <row r="14" spans="1:9" ht="32.25" customHeight="1">
      <c r="A14" s="22"/>
      <c r="B14" s="24"/>
      <c r="C14" s="26"/>
      <c r="D14" s="26"/>
      <c r="E14" s="22"/>
      <c r="F14" s="4" t="s">
        <v>314</v>
      </c>
      <c r="G14" s="4" t="s">
        <v>315</v>
      </c>
      <c r="H14" s="29"/>
      <c r="I14" s="6" t="s">
        <v>317</v>
      </c>
    </row>
    <row r="15" spans="1:9" ht="27.75" customHeight="1">
      <c r="A15" s="21">
        <v>5</v>
      </c>
      <c r="B15" s="23" t="s">
        <v>318</v>
      </c>
      <c r="C15" s="25">
        <v>8255.48</v>
      </c>
      <c r="D15" s="25">
        <v>8255.48</v>
      </c>
      <c r="E15" s="27" t="s">
        <v>32</v>
      </c>
      <c r="F15" s="3" t="s">
        <v>319</v>
      </c>
      <c r="G15" s="3" t="str">
        <f t="shared" ref="G15" si="4">+F15</f>
        <v xml:space="preserve">บริษัทโตโยต้ามหาสารคาม </v>
      </c>
      <c r="H15" s="28" t="s">
        <v>15</v>
      </c>
      <c r="I15" s="7" t="s">
        <v>322</v>
      </c>
    </row>
    <row r="16" spans="1:9" ht="18" customHeight="1">
      <c r="A16" s="22"/>
      <c r="B16" s="24"/>
      <c r="C16" s="26"/>
      <c r="D16" s="26"/>
      <c r="E16" s="22"/>
      <c r="F16" s="4" t="s">
        <v>320</v>
      </c>
      <c r="G16" s="4" t="s">
        <v>321</v>
      </c>
      <c r="H16" s="29"/>
      <c r="I16" s="6" t="s">
        <v>317</v>
      </c>
    </row>
    <row r="17" spans="1:9" ht="27.75" customHeight="1">
      <c r="A17" s="21">
        <v>6</v>
      </c>
      <c r="B17" s="23" t="s">
        <v>318</v>
      </c>
      <c r="C17" s="25">
        <v>9535.84</v>
      </c>
      <c r="D17" s="25">
        <v>9535.48</v>
      </c>
      <c r="E17" s="27" t="s">
        <v>32</v>
      </c>
      <c r="F17" s="3" t="s">
        <v>319</v>
      </c>
      <c r="G17" s="3" t="str">
        <f t="shared" ref="G17" si="5">+F17</f>
        <v xml:space="preserve">บริษัทโตโยต้ามหาสารคาม </v>
      </c>
      <c r="H17" s="28" t="s">
        <v>15</v>
      </c>
      <c r="I17" s="7" t="s">
        <v>325</v>
      </c>
    </row>
    <row r="18" spans="1:9" ht="16.5" customHeight="1">
      <c r="A18" s="22"/>
      <c r="B18" s="24"/>
      <c r="C18" s="26"/>
      <c r="D18" s="26"/>
      <c r="E18" s="22"/>
      <c r="F18" s="4" t="s">
        <v>323</v>
      </c>
      <c r="G18" s="4" t="s">
        <v>324</v>
      </c>
      <c r="H18" s="29"/>
      <c r="I18" s="6" t="s">
        <v>326</v>
      </c>
    </row>
  </sheetData>
  <mergeCells count="48">
    <mergeCell ref="H17:H18"/>
    <mergeCell ref="H15:H16"/>
    <mergeCell ref="A15:A16"/>
    <mergeCell ref="B15:B16"/>
    <mergeCell ref="C15:C16"/>
    <mergeCell ref="D15:D16"/>
    <mergeCell ref="E15:E16"/>
    <mergeCell ref="E17:E18"/>
    <mergeCell ref="A17:A18"/>
    <mergeCell ref="B17:B18"/>
    <mergeCell ref="C17:C18"/>
    <mergeCell ref="D17:D18"/>
    <mergeCell ref="H9:H10"/>
    <mergeCell ref="H7:H8"/>
    <mergeCell ref="A7:A8"/>
    <mergeCell ref="B7:B8"/>
    <mergeCell ref="C7:C8"/>
    <mergeCell ref="D7:D8"/>
    <mergeCell ref="E7:E8"/>
    <mergeCell ref="A9:A10"/>
    <mergeCell ref="B9:B10"/>
    <mergeCell ref="C9:C10"/>
    <mergeCell ref="D9:D10"/>
    <mergeCell ref="E9:E10"/>
    <mergeCell ref="H4:H6"/>
    <mergeCell ref="I4:I6"/>
    <mergeCell ref="A1:I1"/>
    <mergeCell ref="A2:I2"/>
    <mergeCell ref="A3:I3"/>
    <mergeCell ref="A4:A6"/>
    <mergeCell ref="B4:B6"/>
    <mergeCell ref="C4:C6"/>
    <mergeCell ref="D4:D6"/>
    <mergeCell ref="E4:E6"/>
    <mergeCell ref="F4:F6"/>
    <mergeCell ref="G4:G6"/>
    <mergeCell ref="A13:A14"/>
    <mergeCell ref="A11:A12"/>
    <mergeCell ref="H11:H12"/>
    <mergeCell ref="B13:B14"/>
    <mergeCell ref="C13:C14"/>
    <mergeCell ref="D13:D14"/>
    <mergeCell ref="E13:E14"/>
    <mergeCell ref="H13:H14"/>
    <mergeCell ref="B11:B12"/>
    <mergeCell ref="C11:C12"/>
    <mergeCell ref="D11:D12"/>
    <mergeCell ref="E11:E12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ต.ค.68</vt:lpstr>
      <vt:lpstr>พ.ย.68</vt:lpstr>
      <vt:lpstr>ธ.ค.68</vt:lpstr>
      <vt:lpstr>ม.ค.69</vt:lpstr>
      <vt:lpstr>ก.พ.69</vt:lpstr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กองยุทธศาสตร์ฯ</dc:creator>
  <cp:lastModifiedBy>admin min</cp:lastModifiedBy>
  <cp:lastPrinted>2026-06-19T03:57:45Z</cp:lastPrinted>
  <dcterms:created xsi:type="dcterms:W3CDTF">2026-04-01T03:38:07Z</dcterms:created>
  <dcterms:modified xsi:type="dcterms:W3CDTF">2026-06-22T02:45:26Z</dcterms:modified>
</cp:coreProperties>
</file>